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7"/>
  <workbookPr/>
  <mc:AlternateContent xmlns:mc="http://schemas.openxmlformats.org/markup-compatibility/2006">
    <mc:Choice Requires="x15">
      <x15ac:absPath xmlns:x15ac="http://schemas.microsoft.com/office/spreadsheetml/2010/11/ac" url="/Users/ivanovinc/Downloads/"/>
    </mc:Choice>
  </mc:AlternateContent>
  <bookViews>
    <workbookView xWindow="640" yWindow="1180" windowWidth="28160" windowHeight="1582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E512" i="1"/>
  <c r="E516" i="1"/>
  <c r="E597" i="1"/>
  <c r="E598" i="1"/>
  <c r="E601" i="1"/>
  <c r="E699" i="1"/>
  <c r="E719" i="1"/>
  <c r="E903" i="1"/>
  <c r="E915" i="1"/>
  <c r="E928" i="1"/>
  <c r="E947" i="1"/>
  <c r="F947" i="1"/>
  <c r="E948" i="1"/>
  <c r="F948" i="1"/>
</calcChain>
</file>

<file path=xl/sharedStrings.xml><?xml version="1.0" encoding="utf-8"?>
<sst xmlns="http://schemas.openxmlformats.org/spreadsheetml/2006/main" count="8210" uniqueCount="4388">
  <si>
    <t>OficialName</t>
  </si>
  <si>
    <t>OficialNameRus</t>
  </si>
  <si>
    <t>Address</t>
  </si>
  <si>
    <t>AddressRus</t>
  </si>
  <si>
    <t>Phone</t>
  </si>
  <si>
    <t>Fax</t>
  </si>
  <si>
    <t>Url</t>
  </si>
  <si>
    <t>E-mail</t>
  </si>
  <si>
    <t>Bank</t>
  </si>
  <si>
    <t>SWIFT</t>
  </si>
  <si>
    <t>INN</t>
  </si>
  <si>
    <t>KPP</t>
  </si>
  <si>
    <t>Id_Country</t>
  </si>
  <si>
    <t>ManufacturerName</t>
  </si>
  <si>
    <t>CountryNameEng</t>
  </si>
  <si>
    <t>CountryNameRus</t>
  </si>
  <si>
    <t>Id_TransactorType</t>
  </si>
  <si>
    <t>OOO SALAMENTE</t>
  </si>
  <si>
    <t>Общество с ограниченной ответственностью “Соламенте”</t>
  </si>
  <si>
    <t>191036, St. Peterburgo</t>
  </si>
  <si>
    <t>191036 Санкт-Петербург, Суворовский пр. д 17</t>
  </si>
  <si>
    <t>007 812 271 44 92; 89219113211
89219113211</t>
  </si>
  <si>
    <t>Solamente77@mail.ru</t>
  </si>
  <si>
    <t>RUS</t>
  </si>
  <si>
    <t>Россия</t>
  </si>
  <si>
    <t>OOO FAVOR</t>
  </si>
  <si>
    <t>ООО "ФАВОР"</t>
  </si>
  <si>
    <t>Russia, Volgograd</t>
  </si>
  <si>
    <t>400087 г.Волгоград, ул.Невская, д.13а, офис 225</t>
  </si>
  <si>
    <t>OOO AGENSTVO VEVENTI</t>
  </si>
  <si>
    <t>ООО «Агентство Вевенти»</t>
  </si>
  <si>
    <t>Москва, ул. Можайское шоссе д.29</t>
  </si>
  <si>
    <t>ITALMD</t>
  </si>
  <si>
    <t>ИТАЛМД</t>
  </si>
  <si>
    <t>Moscow, Russia</t>
  </si>
  <si>
    <t>Москва, Россия</t>
  </si>
  <si>
    <t>+7 (495) 797-03-95</t>
  </si>
  <si>
    <t>italmd@yandex.ru</t>
  </si>
  <si>
    <t>OOO VENEZIA</t>
  </si>
  <si>
    <t>ООО "ВЕНЕЦИЯ"</t>
  </si>
  <si>
    <t>654031 Кемеровская область, г. Новокузнецк, Проезд Ижевский,16а, корпус 1</t>
  </si>
  <si>
    <t>(3843) 74-83-01, 74-92-22</t>
  </si>
  <si>
    <t>OOO SIBKONTAKT</t>
  </si>
  <si>
    <t>ООО "Сибконтакт"</t>
  </si>
  <si>
    <t>630099, г.Новосибирск, ул.Фрунзе, 80</t>
  </si>
  <si>
    <t>(383) 220-14-71</t>
  </si>
  <si>
    <t>ZAO LTD</t>
  </si>
  <si>
    <t>ЗАО «Русская березка ЛТД»</t>
  </si>
  <si>
    <t>St. Peterburg, Gorohovaya str, 14/26</t>
  </si>
  <si>
    <t>Санкт-Петербург, ул. Гороховая д.14/26</t>
  </si>
  <si>
    <t>8(812)315 95 94</t>
  </si>
  <si>
    <t>info@roda.spb.ru</t>
  </si>
  <si>
    <t>RODA</t>
  </si>
  <si>
    <t>РОДА</t>
  </si>
  <si>
    <t>Russia, St. Peterburg</t>
  </si>
  <si>
    <t>Россия, Санкт-Петербург</t>
  </si>
  <si>
    <t>+7-911-286-78-06, +7-921-967-97-77 Родолюб Петрович</t>
  </si>
  <si>
    <t>191065 Санкт-Петербург,  ул. Большая Морская 26</t>
  </si>
  <si>
    <t>OOO LAERT</t>
  </si>
  <si>
    <t>ООО ЛАЭРТ</t>
  </si>
  <si>
    <t>690002, Vladivostock, Russia</t>
  </si>
  <si>
    <t>690002, г.Владивосток,
ул.Некрасовская, 53-б, 37</t>
  </si>
  <si>
    <t>(423) 230-06-01</t>
  </si>
  <si>
    <t>officem@evrodom-vl.ru</t>
  </si>
  <si>
    <t>IP URUSOV</t>
  </si>
  <si>
    <t>Индивидуальный предприниматель
 Урусов Теуан Зекерьяевич</t>
  </si>
  <si>
    <t>347913, Rostovskiy discrit, Taganrog, Sedova str.10/1, 507</t>
  </si>
  <si>
    <t>347913, Ростовская обл., г. Таганрог, ул. Седова, 10/1, к. 507</t>
  </si>
  <si>
    <t>+7 8634 36-16-99
+7 928 229-47-16</t>
  </si>
  <si>
    <t>em-line@itt.net.ru</t>
  </si>
  <si>
    <t>EM-LINE</t>
  </si>
  <si>
    <t>ЕМ-ЛАЙН</t>
  </si>
  <si>
    <t>Russia, Taganrog</t>
  </si>
  <si>
    <t>Россия, Таганрог</t>
  </si>
  <si>
    <t>ITALFORM-DUE</t>
  </si>
  <si>
    <t>ИТАЛФОРМ-ДУЕ</t>
  </si>
  <si>
    <t>Russia, Krasnogorsk</t>
  </si>
  <si>
    <t>143402,  Московская обл., г. Красногорск, ул. Жуковского, д.6</t>
  </si>
  <si>
    <t>SVISLOCH</t>
  </si>
  <si>
    <t>СВИСЛОЧЬ</t>
  </si>
  <si>
    <t>Belorus, Minsk</t>
  </si>
  <si>
    <t>Белоруссия, Минск, ул. Сторожевская, 8</t>
  </si>
  <si>
    <t>+375 17 289 54 96 (бухгалтер) +375256087984 Павел Ивашкевич</t>
  </si>
  <si>
    <t>+375296871598 Юрий Рак (прямой номер) +375447902603 Елена - салон Имперо</t>
  </si>
  <si>
    <t>1@sv-design.biz - Кирилл Хомич, rak.yurij@mail.ru, rmv@scisloch.com, tankist9999@mail.ru, impero-salon@mail.ru</t>
  </si>
  <si>
    <t>veg@scisloch.com Elena Vorontsova, rmv@scisloch.com PAK Михаил Васильевич, pavel.impero-salon@mail.ru Павел</t>
  </si>
  <si>
    <t>DRIADA</t>
  </si>
  <si>
    <t>ДРИАДА</t>
  </si>
  <si>
    <t>Russia, Novorossiysk</t>
  </si>
  <si>
    <t>Россия, Новороссийск</t>
  </si>
  <si>
    <t>88617676094 - Елена (бухгалтер)</t>
  </si>
  <si>
    <t>88617676096 - Евгения</t>
  </si>
  <si>
    <t>juleneva@kuhni-driada.ru</t>
  </si>
  <si>
    <t>OOO SOLTEX</t>
  </si>
  <si>
    <t>ООО "СОЛТЕКС"</t>
  </si>
  <si>
    <t>Russia, Novosibirsk</t>
  </si>
  <si>
    <t>630132, г.Новосибирск,  ул.Челюскинцев, 44/1 - 2 этаж</t>
  </si>
  <si>
    <t>8 (383) 243-56-36</t>
  </si>
  <si>
    <t>nsk@studio-flat.ru</t>
  </si>
  <si>
    <t>SOLAMENTE</t>
  </si>
  <si>
    <t>СОЛАМЕНТЕ</t>
  </si>
  <si>
    <t>solamente77@mail.ru</t>
  </si>
  <si>
    <t>IP Krikun</t>
  </si>
  <si>
    <t>ИП Крикун Сергей Анатольевич</t>
  </si>
  <si>
    <t>Russia, Kaluga, Novaya stroyka, 2-71</t>
  </si>
  <si>
    <t>г.Калуга, ул.Новая стройка, д.2, кв.71</t>
  </si>
  <si>
    <t>+7 4842 748583</t>
  </si>
  <si>
    <t>Mebelit-shik@mail.ru,</t>
  </si>
  <si>
    <t>SHKAFCHIC</t>
  </si>
  <si>
    <t>ШКАФШИК</t>
  </si>
  <si>
    <t>Russia, Kaluga</t>
  </si>
  <si>
    <t>Россия, г. Калуга</t>
  </si>
  <si>
    <t>Тел.:(4842) 74-85-83 Татьяна</t>
  </si>
  <si>
    <t>89038101746 Мария</t>
  </si>
  <si>
    <t>mebelit-shik@mail.ru</t>
  </si>
  <si>
    <t>IP Gaynullina</t>
  </si>
  <si>
    <t>ИП Гайнуллина М.Г.</t>
  </si>
  <si>
    <t>355029, Stavropol, Lenina str., 464-64</t>
  </si>
  <si>
    <t>355029, г.Ставрополь, ул.Ленина, 464-64</t>
  </si>
  <si>
    <t>stv.furniturestudio@gmail.com</t>
  </si>
  <si>
    <t>FURNITURE STUDIO</t>
  </si>
  <si>
    <t>ФУРНИТУРА СТУДИО</t>
  </si>
  <si>
    <t>Stavropol, Russia</t>
  </si>
  <si>
    <t>Ставрополь, Россия</t>
  </si>
  <si>
    <t>8-8652-752-111 Юлия</t>
  </si>
  <si>
    <t>IP TOKMACHEVA</t>
  </si>
  <si>
    <t>Индивидуальный предприниматель 
Токмачева Кристина Сергеевна</t>
  </si>
  <si>
    <t>350912, Krasnodar, Ukrainskaya str., 18/А</t>
  </si>
  <si>
    <t>350912, г.Краснодар, ул.Украинская, д.18/А</t>
  </si>
  <si>
    <t>8-918-077-20-00 - директор салона Андрей Валентинович</t>
  </si>
  <si>
    <t>моб.: 8-928-424-77-70 Елена Большак</t>
  </si>
  <si>
    <t>buona_fortuna@inbox.ru</t>
  </si>
  <si>
    <t>BUONA FORTUNA</t>
  </si>
  <si>
    <t>БУОНА ФОРТУНА</t>
  </si>
  <si>
    <t>Краснодар, Россия</t>
  </si>
  <si>
    <t>89189538781 - Анастасия, +7(861) 210-90-02, 8-918-03-222-37 Олейникова Елена</t>
  </si>
  <si>
    <t>8(918)317-56-44 Глиняная Ирина Александровна</t>
  </si>
  <si>
    <t>IP PODSTRESHNIY</t>
  </si>
  <si>
    <t>Индивидуальный предприниматель Подстрешный Вячеслав Викторович</t>
  </si>
  <si>
    <t>Russia, Rossosh</t>
  </si>
  <si>
    <t>396658, Воронежская обл., г.Россошь, ул.Свердлова, 39-49</t>
  </si>
  <si>
    <t>8(47396)66-0-56 / 66-0-76 (дизайнеры) 8(47396)66-0-36 (бухгалтерия/кредитный отдел)</t>
  </si>
  <si>
    <t>8(47396)66-0-26 (производственный отдел)</t>
  </si>
  <si>
    <t>89204101989 Вячеслав Викторович</t>
  </si>
  <si>
    <t>elitross@mail.ru</t>
  </si>
  <si>
    <t>IP ALEKSEEVA</t>
  </si>
  <si>
    <t>ИП Алексеева Ольга Николаевна</t>
  </si>
  <si>
    <t>460048, Orenburg, Russia</t>
  </si>
  <si>
    <t>460048, г.Оренбург, пр.Дзержинского, д.34, кв.30</t>
  </si>
  <si>
    <t>davinci@dvm-group.net</t>
  </si>
  <si>
    <t>OOO TEMA</t>
  </si>
  <si>
    <t>ООО ТЕМА</t>
  </si>
  <si>
    <t>г.Москва ул.Преображенская площадь д.6</t>
  </si>
  <si>
    <t>8-985-242-08-08</t>
  </si>
  <si>
    <t>TEMA</t>
  </si>
  <si>
    <t>ТЕМА</t>
  </si>
  <si>
    <t>2420808@mail.ru, MOSCOW-FABRIK@MAIL.RU</t>
  </si>
  <si>
    <t>OOO KRISTI</t>
  </si>
  <si>
    <t>Общество с ограниченной ответственностью «КРИСТИ»</t>
  </si>
  <si>
    <t>603000, Nighniy Novgorod, Zvezdinka str., 20b - 7</t>
  </si>
  <si>
    <t>603000, г.Нижний Новгород, ул.Звездинка, д.20Б, оф.7</t>
  </si>
  <si>
    <t>(831) 494-30-74</t>
  </si>
  <si>
    <t>89527653508 Тимофей</t>
  </si>
  <si>
    <t>salon@viscontimebel.ru</t>
  </si>
  <si>
    <t>IP Ghuleneva</t>
  </si>
  <si>
    <t>Индивидуальный предприниматель Жуленева Гульнара Иззетовна</t>
  </si>
  <si>
    <t>353960, Novorossiysk, s. Mishako, Shosseynaya str.14 "D"</t>
  </si>
  <si>
    <t>353960, г.Новороссийск, с.Мысхако, ул.Шоссейная, д.14 «Д»</t>
  </si>
  <si>
    <t>8617-67-60-94,  8617-67-60-96 Светлана-администратор</t>
  </si>
  <si>
    <t>ITAL STUDIO</t>
  </si>
  <si>
    <t>ИТАЛ СТУДИЯ</t>
  </si>
  <si>
    <t>Russia, Moscow</t>
  </si>
  <si>
    <t>123154 Москва, Бул-р Генерала Карбышева 8 стр.3, офис 211</t>
  </si>
  <si>
    <t>+7 495 771 20 20, 89036196268</t>
  </si>
  <si>
    <t>italstudio@mail.ru</t>
  </si>
  <si>
    <t>IP Grishaev</t>
  </si>
  <si>
    <t>ИП Гришаев Вячеслав Филиппович</t>
  </si>
  <si>
    <t>241035, Брянская обл, Брянск г, Комсомольская ул, дом № 3, кв.40</t>
  </si>
  <si>
    <t>8 (4832) 68-18-18</t>
  </si>
  <si>
    <t>akadem-m@mail.ru, galion-main@mail.ru</t>
  </si>
  <si>
    <t>АО Райффайзенбанк</t>
  </si>
  <si>
    <t>OOO OMK</t>
  </si>
  <si>
    <t>OOO «Орловская мебельная компания»</t>
  </si>
  <si>
    <t>302028, г. Орел, пер. Почтовый, д.10</t>
  </si>
  <si>
    <t>(4862) 76-43-56, (4862) 42-84-95; 41-83-50</t>
  </si>
  <si>
    <t>alfamebelzal@mail.ru</t>
  </si>
  <si>
    <t>TD IBIS</t>
  </si>
  <si>
    <t>ТД ИБИС</t>
  </si>
  <si>
    <t>samusenko@umail.ru</t>
  </si>
  <si>
    <t>IP SADKOVSKAYA</t>
  </si>
  <si>
    <t>ИП Садковская Наталья Викторовна</t>
  </si>
  <si>
    <t>197349, г.Санкт-Петербург, пр.Королёва д.26 корп.1,кв.125</t>
  </si>
  <si>
    <t>(812) 907-74-07, +7 911 009 74 95, +7 981 707 22 27</t>
  </si>
  <si>
    <t>worldofwonder.spb@gmail.com</t>
  </si>
  <si>
    <t>WORLD-OF-WONDER</t>
  </si>
  <si>
    <t>ВОРЛД-ОФ-ВАНДЕР</t>
  </si>
  <si>
    <t>St. Petersburg, Russia</t>
  </si>
  <si>
    <t>Санкт-Петербург, Россия</t>
  </si>
  <si>
    <t>(812) 907-74-07, +7 911 009 74 95, +7 981 707 22 27, (812) 302-32-87</t>
  </si>
  <si>
    <t>www.ww-spb.ru</t>
  </si>
  <si>
    <t>IDALGO</t>
  </si>
  <si>
    <t>ИДАЛЬГО</t>
  </si>
  <si>
    <t>OOO GRANDE MEBEL</t>
  </si>
  <si>
    <t>ООО «ГРАНДЕ МЕБЕЛЬ»</t>
  </si>
  <si>
    <t>140091, Московская область, г. Дзержинский ул. Энергетиков д. 14А</t>
  </si>
  <si>
    <t>+7 (495) 780 35 35 доб.(805), бух.(032)</t>
  </si>
  <si>
    <t>sosnovskaya@interplaza.ru</t>
  </si>
  <si>
    <t>IP Kaluzgina N. V.</t>
  </si>
  <si>
    <t>ИП Калюжина</t>
  </si>
  <si>
    <t>Russia, Astrahan'</t>
  </si>
  <si>
    <t>414044 г. Астрахань, Победы 34</t>
  </si>
  <si>
    <t>8-927-282-11-71</t>
  </si>
  <si>
    <t>434040@mail.ru</t>
  </si>
  <si>
    <t>IP Kaluzgina</t>
  </si>
  <si>
    <t>OOO "KATRAN"</t>
  </si>
  <si>
    <t>ООО «Катран»</t>
  </si>
  <si>
    <t>Russia, Kemerovo</t>
  </si>
  <si>
    <t>650000 г. Кемерово ул.Весенняя, 13-63</t>
  </si>
  <si>
    <t>Тел. 36-29-25, 36-29-24</t>
  </si>
  <si>
    <t>info@angelita.ru,  purchase@angelita.ru</t>
  </si>
  <si>
    <t>OOO KATRAN</t>
  </si>
  <si>
    <t>IP MAGSUMOVA Lilia Zinurovna</t>
  </si>
  <si>
    <t>ИП Магсумова Лилия Зинуровна</t>
  </si>
  <si>
    <t>Russia, Naberezhnye Chelny</t>
  </si>
  <si>
    <t>423810, г.Набережные Челны, пр-т Хасана Туфана д.8. пристрой 1 этаж. Студия мебели «Гамма»</t>
  </si>
  <si>
    <t>8 917 399 8615,  +7 (8552) 38-48-53</t>
  </si>
  <si>
    <t>stas-mebel@mail.ru</t>
  </si>
  <si>
    <t>IP MAGSUMOVA</t>
  </si>
  <si>
    <t>OOO BEREZKA-LR</t>
  </si>
  <si>
    <t>ООО «Березка- ЛР»</t>
  </si>
  <si>
    <t>Russia, Sankt-Peterburg</t>
  </si>
  <si>
    <t>191186 Санкт-Петербург, ул. Гороховая д.14/26</t>
  </si>
  <si>
    <t>EVROSERVIS</t>
  </si>
  <si>
    <t>ЕВРОСЕРВИС</t>
  </si>
  <si>
    <t>Россия, Москва</t>
  </si>
  <si>
    <t>NextStepTrade</t>
  </si>
  <si>
    <t>НекстСтепТрэйд</t>
  </si>
  <si>
    <t>(812) 2323698, +7 921 9321997 Казакова Анастасия Александровна</t>
  </si>
  <si>
    <t>anastasia-nstep@mail.ru</t>
  </si>
  <si>
    <t>IP UTKINA</t>
  </si>
  <si>
    <t>ИП УТКИНА</t>
  </si>
  <si>
    <t>+7 495 771 20 20</t>
  </si>
  <si>
    <t>italstudio@mail.ru Уткина Галина Викторовна</t>
  </si>
  <si>
    <t>OOO NextStepTrade</t>
  </si>
  <si>
    <t>ООО «НекстСтеп Трэйд»</t>
  </si>
  <si>
    <t>Russua, Sankt-Peterburg</t>
  </si>
  <si>
    <t>197046, Санкт-Петербург, Крестьянский переулок, 5, пом.2</t>
  </si>
  <si>
    <t>IP FEDOROV</t>
  </si>
  <si>
    <t>ИП ФЕДОРОВ</t>
  </si>
  <si>
    <t>Russia, Rostov on Don</t>
  </si>
  <si>
    <t>344069, Ростов на Дону, Таганрогская 145, кв.62</t>
  </si>
  <si>
    <t>8(863)2907000</t>
  </si>
  <si>
    <t>aaa.sklad@mail.ru</t>
  </si>
  <si>
    <t>DESIGN DÉCOR</t>
  </si>
  <si>
    <t>ДИЗАЙН ДЕКОР</t>
  </si>
  <si>
    <t>344011,  Ростов-на-Дону, пр-кт Буденновский, 81</t>
  </si>
  <si>
    <t>8-863-2907-000, Татьяна Пащенко 8-863-2907-001 Лариса Журавлева</t>
  </si>
  <si>
    <t>GAMMA</t>
  </si>
  <si>
    <t>ГАММА</t>
  </si>
  <si>
    <t>Россия, Набережные Челны</t>
  </si>
  <si>
    <t>8 917 399 8615  Станислав</t>
  </si>
  <si>
    <t>skype: gamma545 Станислав</t>
  </si>
  <si>
    <t>mebel-gamma@mail.ru, stas-mebel@mail.ru</t>
  </si>
  <si>
    <t>OOO "ALFA_M"</t>
  </si>
  <si>
    <t>ООО “АЛЬФА-М”</t>
  </si>
  <si>
    <t>191040, СПб, Лиговский пр.д.73</t>
  </si>
  <si>
    <t>8(812) 575 52 37 Skype: Venimpex_elena</t>
  </si>
  <si>
    <t>venimpex@mail.wplus.net; elena.venimpex@gmail.com</t>
  </si>
  <si>
    <t>OOO ALFA-M</t>
  </si>
  <si>
    <t>OOO "VIKTORIA"</t>
  </si>
  <si>
    <t>ООО "Виктория"</t>
  </si>
  <si>
    <t>Russia, Sankt-Pelerburg</t>
  </si>
  <si>
    <t>(812) 2323698</t>
  </si>
  <si>
    <t>OOO VIKTORIA</t>
  </si>
  <si>
    <t>IP KRASKINA</t>
  </si>
  <si>
    <t>ИП Краскина Алла Владимировна</t>
  </si>
  <si>
    <t>Russia, Perm</t>
  </si>
  <si>
    <t>г.Пермь, ул.Коммунистическая, д.111, кв.16</t>
  </si>
  <si>
    <t>+7 342 241 01 55</t>
  </si>
  <si>
    <t>elipso@yandex.ru</t>
  </si>
  <si>
    <t>OOO "MAHAON'</t>
  </si>
  <si>
    <t>ООО "МАХАОН"</t>
  </si>
  <si>
    <t>630073, г. Новосибирск, пр-кт Карла Маркса, д. 57</t>
  </si>
  <si>
    <t>(831) 461-80-94, (831)461-81-94, (831) 461-80-93</t>
  </si>
  <si>
    <t>mahaon383@gmail.com Corso Italia</t>
  </si>
  <si>
    <t>OOO "STUDIO QUADRO"</t>
  </si>
  <si>
    <t>ООО «Студио Квадро»</t>
  </si>
  <si>
    <t>143408 Моск обл. г. Красногорск, ул. Карбышева, д.27, кв. 45</t>
  </si>
  <si>
    <t>8-495-506-05-22</t>
  </si>
  <si>
    <t>Elena@studioq.ru</t>
  </si>
  <si>
    <t>STUDIO QUADRO</t>
  </si>
  <si>
    <t>СТУДИО КВАДРО</t>
  </si>
  <si>
    <t>Россия, Красногорск</t>
  </si>
  <si>
    <t>8-903-960-11-85 АЛЕКСЕЙ 8-495-739-54-70,506-05-22, 506-46-26</t>
  </si>
  <si>
    <t>elena@studioq.ru Елена</t>
  </si>
  <si>
    <t>OOO MODERN</t>
  </si>
  <si>
    <t>ООО МОДЕРН</t>
  </si>
  <si>
    <t>196240, Санкт-Петербург, ул. Костюшко, д. 17, лит. А</t>
  </si>
  <si>
    <t xml:space="preserve"> +7 (812) 448 0826</t>
  </si>
  <si>
    <t>anaxios10@gmail.com</t>
  </si>
  <si>
    <t>LEONARDO DA VINCI</t>
  </si>
  <si>
    <t>ЛЕОНАРДО ДА ВИНЧИ</t>
  </si>
  <si>
    <t>190031 Богатырский пр.14, ТК Интерио, секция 145-147</t>
  </si>
  <si>
    <t>OOO KIMDEKO</t>
  </si>
  <si>
    <t>ООО"КИМДЕКО"</t>
  </si>
  <si>
    <t>Russia, St. Pietroburgo</t>
  </si>
  <si>
    <t>Санкт-Петербург,ул.Савушкина д.137 к.3 кв.40</t>
  </si>
  <si>
    <t>kimdecospb@mail.ru</t>
  </si>
  <si>
    <t>SINERGOSTROY</t>
  </si>
  <si>
    <t>СИНЕРГОСТРОЙ</t>
  </si>
  <si>
    <t>sinergostroy@yandex.ru</t>
  </si>
  <si>
    <t>OOO SORRENTO</t>
  </si>
  <si>
    <t>ООО "Сорренто"</t>
  </si>
  <si>
    <t>350063, г. Краснодар, ул. Комсомольская, 6а</t>
  </si>
  <si>
    <t>KRISTI</t>
  </si>
  <si>
    <t>КРИСТИ</t>
  </si>
  <si>
    <t>Russia, Nighniy Novgorod</t>
  </si>
  <si>
    <t>Россия, г. Нижний Новгород</t>
  </si>
  <si>
    <t>89527653508 Тимофей, (831) 434-30-74, 434-36-16</t>
  </si>
  <si>
    <t>8 920 252 92 75  Осокина Кристина, 89201113363</t>
  </si>
  <si>
    <t>salon@viscontimebel.ru; osokina-k@mail.ru;</t>
  </si>
  <si>
    <t>OOO ARTDESIGN (SPMETAL)</t>
  </si>
  <si>
    <t>ООО АртДизайн (SPMETAL)</t>
  </si>
  <si>
    <t>115162 Moscow, Mitnaya 58-34</t>
  </si>
  <si>
    <t>115162 Москва ул. Мытная 58-34</t>
  </si>
  <si>
    <t>8 4991202213</t>
  </si>
  <si>
    <t>spmetal@mail.ru</t>
  </si>
  <si>
    <t>ARTDESIGN (SPMETAL)</t>
  </si>
  <si>
    <t>АртДизайн</t>
  </si>
  <si>
    <t>Моscow, Russia</t>
  </si>
  <si>
    <t>ARTDESIGN</t>
  </si>
  <si>
    <t>OOO "COMPANY "AVEL"</t>
  </si>
  <si>
    <t>ООО "Компания "АВЭЛЬ"</t>
  </si>
  <si>
    <t>Moscow</t>
  </si>
  <si>
    <t>105062, Москва, Машкова ул, дом 28/20, стр 1</t>
  </si>
  <si>
    <t>(495) 917-58-50, 783-90-21</t>
  </si>
  <si>
    <t>alena@avel-m.ru</t>
  </si>
  <si>
    <t>Сбербанк Росии</t>
  </si>
  <si>
    <t>OOO Platinum</t>
  </si>
  <si>
    <t>ООО Платинум</t>
  </si>
  <si>
    <t>650065, Kemerovo, pr. Lenina, 138-214</t>
  </si>
  <si>
    <t xml:space="preserve"> 650065, Кемерово,  пр.Ленина, 138-214</t>
  </si>
  <si>
    <t>+7 3842 348883/758682</t>
  </si>
  <si>
    <t>Platinum-rus@mail.ru</t>
  </si>
  <si>
    <t>PLATINUM</t>
  </si>
  <si>
    <t>ПЛАТИНУМ</t>
  </si>
  <si>
    <t>Россия, Кемерово</t>
  </si>
  <si>
    <t>platinum-rus@mail.ru</t>
  </si>
  <si>
    <t>IP ZHARKOV</t>
  </si>
  <si>
    <t>ИП Жарков Александр Викторович</t>
  </si>
  <si>
    <t>Krasnoyarsk, Russia</t>
  </si>
  <si>
    <t>660003 г.Красноярск, ул.Гастелло, д.20, кв.120</t>
  </si>
  <si>
    <t>jarkov24@mail.ru</t>
  </si>
  <si>
    <t>IVAN BRYANSK</t>
  </si>
  <si>
    <t>ИВАН БРЯНСК</t>
  </si>
  <si>
    <t>Bryansk, Russia</t>
  </si>
  <si>
    <t>Брянск, Россия</t>
  </si>
  <si>
    <t>MEBELFON</t>
  </si>
  <si>
    <t>МЕБЕЛЬФОН</t>
  </si>
  <si>
    <t>Mосква, Россия</t>
  </si>
  <si>
    <t>OOO DOLCE VITA</t>
  </si>
  <si>
    <t>ООО Галерея «Дольче Вита»</t>
  </si>
  <si>
    <t>115172, Moscow, Russia</t>
  </si>
  <si>
    <t>115172,  Москва, улица Большие Каменщики, д. 6,стр.1</t>
  </si>
  <si>
    <t>(495)912-20-83</t>
  </si>
  <si>
    <t>salon@dolce-vita.ru</t>
  </si>
  <si>
    <t>OOO "BONETTI"</t>
  </si>
  <si>
    <t>ООО « Бонетти »</t>
  </si>
  <si>
    <t>630009, Novosibirsk, Kirova str., 108-103</t>
  </si>
  <si>
    <t>630009, г.Новосибирск, ул.Кирова д. 108 кв 103</t>
  </si>
  <si>
    <t>+7 (383)  23 00 288
+7 952 905 7654</t>
  </si>
  <si>
    <t>bonetti2011@mail.ru</t>
  </si>
  <si>
    <t>BONETTI</t>
  </si>
  <si>
    <t>БОНЕТТИ</t>
  </si>
  <si>
    <t>Россия, Новосибирск</t>
  </si>
  <si>
    <t>+7 (383)  23 00 288</t>
  </si>
  <si>
    <t>OOO "MANGO-GROUP"</t>
  </si>
  <si>
    <t>ООО «Манго-Групп»</t>
  </si>
  <si>
    <t>620014, Ekaterinburg, Voevodina str. 4-135</t>
  </si>
  <si>
    <t>620014, г. Екатеринбург, ул. Воеводина 4-135</t>
  </si>
  <si>
    <t>info@mebitalia.com</t>
  </si>
  <si>
    <t>VERMONT</t>
  </si>
  <si>
    <t>ВЕРМОНТ</t>
  </si>
  <si>
    <t>Russia, Samara</t>
  </si>
  <si>
    <t>Россия, Самара</t>
  </si>
  <si>
    <t>(846) 37-38-900, 37-38-901, 220-00-25</t>
  </si>
  <si>
    <t>5850972, 89371885500 Олег</t>
  </si>
  <si>
    <t>Vermont@home63.ru</t>
  </si>
  <si>
    <t>OOO ''BORS''</t>
  </si>
  <si>
    <t>ООО "БОРС"</t>
  </si>
  <si>
    <t>KBR, Chegem, Russia</t>
  </si>
  <si>
    <t>КБР, г.Чегем , ул.Баксанское шоссе, д.4</t>
  </si>
  <si>
    <t>tel. /+7(86630)4-17-96</t>
  </si>
  <si>
    <t>bors07@yandex.ru</t>
  </si>
  <si>
    <t>IP OGANEZOV</t>
  </si>
  <si>
    <t>ИП  Оганезов Дмитрий Нерсесович</t>
  </si>
  <si>
    <t>354000 Россия , г.Сочи , переулок Дагомысский 17 кв 49</t>
  </si>
  <si>
    <t>ogadim@mail.ru</t>
  </si>
  <si>
    <t>IP NOSOVA</t>
  </si>
  <si>
    <t>ИП Носова Наталия Семеновна</t>
  </si>
  <si>
    <t>350000, Г. Краснодар, ул. Песчаная 8, кор. 13, кв.38</t>
  </si>
  <si>
    <t>MSK02</t>
  </si>
  <si>
    <t>МСК02</t>
  </si>
  <si>
    <t>Krasnodar, Russia</t>
  </si>
  <si>
    <t>msk02@mail.ru</t>
  </si>
  <si>
    <t>OOO KIT</t>
  </si>
  <si>
    <t>ООО "Кит"</t>
  </si>
  <si>
    <t>350000, г.Краснодар, ул.Красная, 145/1</t>
  </si>
  <si>
    <t>nicole-krasnodar@mail.ru</t>
  </si>
  <si>
    <t>OOO DIANA</t>
  </si>
  <si>
    <t>ООО «Диана»</t>
  </si>
  <si>
    <t>105066 г.Москва Александра Лукьянова ул. д.3</t>
  </si>
  <si>
    <t>(495) 744-78-02</t>
  </si>
  <si>
    <t>info@mebele.ru</t>
  </si>
  <si>
    <t>DIANA</t>
  </si>
  <si>
    <t>ДИАНА</t>
  </si>
  <si>
    <t>744-78-02</t>
  </si>
  <si>
    <t>495 514 59 14(10) Юрий, Анна  84955850972</t>
  </si>
  <si>
    <t>info@xside.ru, info@mebele.ru</t>
  </si>
  <si>
    <t>OOO UIUTNIY DOM</t>
  </si>
  <si>
    <t>ООО «Уютный Дом»</t>
  </si>
  <si>
    <t>119146, Москва, Россия, ул. Фрунзенская Набережная, д.36 кв.108</t>
  </si>
  <si>
    <t>495 665-48-85</t>
  </si>
  <si>
    <t>кodeks@arctel.ru, ucmebel@yandex.ru</t>
  </si>
  <si>
    <t>OOO PRIMA</t>
  </si>
  <si>
    <t>ООО "Прима"</t>
  </si>
  <si>
    <t>Москва, Холмогорская ул., д.2 корп.2 стр.2</t>
  </si>
  <si>
    <t>ZAO BAIKALIT</t>
  </si>
  <si>
    <t>ЗАО "Байкалит-СКЦ"</t>
  </si>
  <si>
    <t>Russia, Irkutsk</t>
  </si>
  <si>
    <t>664014, г.Иркутск, ул.Трактовая, 28</t>
  </si>
  <si>
    <t>39-56-00, 39-56-01, 8-3952-288-220</t>
  </si>
  <si>
    <t>OOO GERIS</t>
  </si>
  <si>
    <t>ООО "Герис"</t>
  </si>
  <si>
    <t>MOSCOW, RUSSIA</t>
  </si>
  <si>
    <t>105064, г.Москва, ул.Старая Басманная, д.10, корп.2, оф.9</t>
  </si>
  <si>
    <t>Общество с Ограниченной Ответственностью Диана</t>
  </si>
  <si>
    <t>Санкт-Петербург ул.Варшавская д.3</t>
  </si>
  <si>
    <t>+7(812)332-98-64</t>
  </si>
  <si>
    <t>Finessecoln@mail.ru</t>
  </si>
  <si>
    <t>OOO BERLONI STUDIO KAZA</t>
  </si>
  <si>
    <t>ООО БЕРЛОНИ СТУДИО КАЗА</t>
  </si>
  <si>
    <t>RUSSIA, KAZAN</t>
  </si>
  <si>
    <t>РОССИЯ, 420011,  г. Казань	 ул.К. Маркса, д. 48                                                             ул.К. Маркса, д. 48                                                                ул.К. Маркса, д. 48</t>
  </si>
  <si>
    <t>843) 238 20 27</t>
  </si>
  <si>
    <t>Prog_ress@mail.ru, mudrayasova28@mail.ru</t>
  </si>
  <si>
    <t>IP ZAIVIY</t>
  </si>
  <si>
    <t>ИП Зайвый Олег Вячеславович</t>
  </si>
  <si>
    <t>443091, Russia, Samara, pr-t Kirova, 285,2</t>
  </si>
  <si>
    <t>443091,Россия, г.Самара, пр-т Кирова, 285, 2</t>
  </si>
  <si>
    <t>EMMEDI</t>
  </si>
  <si>
    <t>ЭММЕДИ</t>
  </si>
  <si>
    <t>8(495)232-55-12</t>
  </si>
  <si>
    <t>emmedi@emmedi.ru</t>
  </si>
  <si>
    <t>IP BOICHENKO</t>
  </si>
  <si>
    <t>Индивидуальный предприниматель Бойченко Ольга Анатольевна</t>
  </si>
  <si>
    <t>690025, г.Владивосток, ул.Успенского, д.112, кв.96</t>
  </si>
  <si>
    <t>KIMDEKO</t>
  </si>
  <si>
    <t>КИМДЕКО</t>
  </si>
  <si>
    <t>+7 911 767 43 21, (812)  642 26 75  , 648 09 75</t>
  </si>
  <si>
    <t>OOO COLISEI&amp;K</t>
  </si>
  <si>
    <t>Общество с ограниченной ответственностью ООО «Колизей&amp;К»</t>
  </si>
  <si>
    <t>620042, Екатеринбург, ул.Восстания, 93-30</t>
  </si>
  <si>
    <t>620042, Ekaterinburg, Vostochnaya, 93-30</t>
  </si>
  <si>
    <t>8 (343)3783303</t>
  </si>
  <si>
    <t>as.bellarredo@gmail.com</t>
  </si>
  <si>
    <t>BELLARREDO</t>
  </si>
  <si>
    <t>БЕЛЛАРРЕДО</t>
  </si>
  <si>
    <t>Russia, Ekaterinburg</t>
  </si>
  <si>
    <t>Россия, г. Екатеринбург</t>
  </si>
  <si>
    <t>OOO TRILISTNIK M</t>
  </si>
  <si>
    <t>Общество с ограниченной ответственностью «Трилистник М»</t>
  </si>
  <si>
    <t>129343, Moscow, Beringov prospekt, 5</t>
  </si>
  <si>
    <t>129343, г. Москва, Берингов пр., д.5</t>
  </si>
  <si>
    <t>(495) 506-61-76</t>
  </si>
  <si>
    <t>helena.smok@rambler.ru</t>
  </si>
  <si>
    <t>OOO TITALEX</t>
  </si>
  <si>
    <t>ООО ТИТАЛЕКС</t>
  </si>
  <si>
    <t>109316, г.Москва, ул.Стройковская, д.17/1</t>
  </si>
  <si>
    <t>+7 495 6019530</t>
  </si>
  <si>
    <t>volkova@verona-mobili.ru</t>
  </si>
  <si>
    <t>OOO PVM</t>
  </si>
  <si>
    <t>Общество с ограниченной ответственностью «ПВМ»</t>
  </si>
  <si>
    <t>Russia, St. Pietroburg</t>
  </si>
  <si>
    <t>199004 Санкт-Петербург, 4 линия, д.53, лит.А, пом 2Н</t>
  </si>
  <si>
    <t>Adnic@adib.ru</t>
  </si>
  <si>
    <t>PVM</t>
  </si>
  <si>
    <t>ПВМ</t>
  </si>
  <si>
    <t>OOO TERMO-GAZ</t>
  </si>
  <si>
    <t>ООО «Термо-Газ»</t>
  </si>
  <si>
    <t>117638, Mosca, Varshavskoe shosse, 56 str.2</t>
  </si>
  <si>
    <t>117638, г.Москва, Варшавское ш., д56 стр2</t>
  </si>
  <si>
    <t>(985) 998-39-30</t>
  </si>
  <si>
    <t>termo_gaz@mail.ru</t>
  </si>
  <si>
    <t>OOO "MOBILITALIA"</t>
  </si>
  <si>
    <t>ООО "МОБИЛИТАЛИЯ"</t>
  </si>
  <si>
    <t>Russia, Sochi</t>
  </si>
  <si>
    <t>354000 г. Сочи, Курортный пр-т, 78В</t>
  </si>
  <si>
    <t>mikhail@mobilitalia.ru, info@mobilitalia.ru</t>
  </si>
  <si>
    <t>OOO MOBILITALIA</t>
  </si>
  <si>
    <t>MOBILITALIA</t>
  </si>
  <si>
    <t>МОБИЛИТАЛИЯ</t>
  </si>
  <si>
    <t>Россия, Сочи</t>
  </si>
  <si>
    <t>89184099921 менеджер Василий</t>
  </si>
  <si>
    <t>info@mobilitalia.ru, mikhail@mobilitalia.ru, mobilitalia@mail.ru</t>
  </si>
  <si>
    <t>OOO STROYMARKET</t>
  </si>
  <si>
    <t>Общество с ограниченной ответственностью
«Торговый дом «Строймаркет»</t>
  </si>
  <si>
    <t>Russia, Stavropol</t>
  </si>
  <si>
    <t>355042 г. Ставрополь, ул. Доваторцев, 61
ул. Доваторцев, 61</t>
  </si>
  <si>
    <t>(8652) 55-41-39, 55-41-75</t>
  </si>
  <si>
    <t>reception@strоymarket-sk.ru</t>
  </si>
  <si>
    <t>MANGO-GROUP</t>
  </si>
  <si>
    <t>МАНГО-ГРУПП</t>
  </si>
  <si>
    <t>Ekaterinburg, Russia</t>
  </si>
  <si>
    <t>Екатеринбург, Россия</t>
  </si>
  <si>
    <t>89122446996, 8-905-802-8888 Евгений</t>
  </si>
  <si>
    <t>info@mamamango.ru, info@mebitalia.com Наталья</t>
  </si>
  <si>
    <t>mail@mamamango.ru</t>
  </si>
  <si>
    <t>OOO MOBILE ART</t>
  </si>
  <si>
    <t>ООО "Мобиле Арт"</t>
  </si>
  <si>
    <t>105523 г. Москва, ул.Парковая 15-я, д. 50</t>
  </si>
  <si>
    <t>8 (495)2325512</t>
  </si>
  <si>
    <t>IP ANASTASIEVA</t>
  </si>
  <si>
    <t>Индивидуальный предприниматель Анастасьева Татьяна Алексеевна</t>
  </si>
  <si>
    <t>Ставропольский край,  г. Пятигорск, ул. ул.Ставропольская д.103</t>
  </si>
  <si>
    <t>OOO ALVI</t>
  </si>
  <si>
    <t>Общество с ограниченной ответственностью "АЛВИ"</t>
  </si>
  <si>
    <t>443011, РФ, г.Самара, ул.6-я Радиальная, д.18, комн.50</t>
  </si>
  <si>
    <t>8(846) 220-02-22, 37-38-900</t>
  </si>
  <si>
    <t>sav1965@bk.ru</t>
  </si>
  <si>
    <t>OOO KOLLMEB</t>
  </si>
  <si>
    <t>Общество с ограниченной ответственностью «Коллекция мебели»</t>
  </si>
  <si>
    <t>620144, г. Екатеринбург, ул. Фрунзе, д.96, оф.214</t>
  </si>
  <si>
    <t>343 – 269-54-55 (65)</t>
  </si>
  <si>
    <t>icf@r66.ru</t>
  </si>
  <si>
    <t>OOO POLIKOM</t>
  </si>
  <si>
    <t>ООО Поликом</t>
  </si>
  <si>
    <t>Voronezh, Russia</t>
  </si>
  <si>
    <t>394030, г. Воронеж, ул. Карла Маркса, д.98, кв.70</t>
  </si>
  <si>
    <t>64-83-00; 64-83-03</t>
  </si>
  <si>
    <t>dendistrserv@mail.ru, strserv@comch.ru</t>
  </si>
  <si>
    <t>OOO DÉCOR</t>
  </si>
  <si>
    <t>Общество с ограниченной ответственностью "Декор"</t>
  </si>
  <si>
    <t>119192 Moscow, Michiurinsky pr-t 34</t>
  </si>
  <si>
    <t>119192 г.Москва, Мичуринский пр-т  34</t>
  </si>
  <si>
    <t>8(499)340-10-90; 8(499)340-10-90
8(495)505-26-32</t>
  </si>
  <si>
    <t>info@bgmebel.ru; galion@bgmebel.ru</t>
  </si>
  <si>
    <t>GALION</t>
  </si>
  <si>
    <t>ГАЛИОН</t>
  </si>
  <si>
    <t>Russia, Reutov</t>
  </si>
  <si>
    <t>Россия, г. Реутов</t>
  </si>
  <si>
    <t>GROTON DESIGN</t>
  </si>
  <si>
    <t>ГРОТОН ДИЗАЙН</t>
  </si>
  <si>
    <t>St. Peterburg, Russia</t>
  </si>
  <si>
    <t>Сaнкт-Петербург, Россия</t>
  </si>
  <si>
    <t>+79050946959 Maria</t>
  </si>
  <si>
    <t>skype: mariya.dermengi</t>
  </si>
  <si>
    <t>izgroton@mail.ru, groton.design@gmail.com, maria.dermengi@gmail.com</t>
  </si>
  <si>
    <t>GRANDE MEBEL</t>
  </si>
  <si>
    <t>ГРАНДЕ МЕБЕЛЬ</t>
  </si>
  <si>
    <t>Dzerzhinsky, Russia</t>
  </si>
  <si>
    <t>Дзержинский, Россия</t>
  </si>
  <si>
    <t>OOO INTERFORUM</t>
  </si>
  <si>
    <t>ООО "Компания "Интерфорум"</t>
  </si>
  <si>
    <t>350020, г.Краснодар, ул.Гаражная, д.67</t>
  </si>
  <si>
    <t>(861) 215-23-24</t>
  </si>
  <si>
    <t>interforum.inform@gmail.com</t>
  </si>
  <si>
    <t>IP Kudryashova Yana Igorevna</t>
  </si>
  <si>
    <t>ИП Кудряшова Яна Игоревна</t>
  </si>
  <si>
    <t>347900, Ростовская обл., г. Таганрог, ул. Чехова, д. 74 «Б», кв. 4</t>
  </si>
  <si>
    <t>(8634) 311-185, 321-210</t>
  </si>
  <si>
    <t>papa-karlo@list.ru</t>
  </si>
  <si>
    <t>IP Kudryashova</t>
  </si>
  <si>
    <t>D&amp;D</t>
  </si>
  <si>
    <t>Д&amp;Д</t>
  </si>
  <si>
    <t>Минск, Беларусь</t>
  </si>
  <si>
    <t>Domusdecor@tut.by; Alexavelitsky@mail.ru</t>
  </si>
  <si>
    <t>IP OBRAZTSOVA T.V.</t>
  </si>
  <si>
    <t>ИП Образцова Татьяна Викторовна</t>
  </si>
  <si>
    <t>394018, Voronezh, Proletarskaya str., 83-5</t>
  </si>
  <si>
    <t>394018, г. Воронеж, ул. Пролетарская, 83-5</t>
  </si>
  <si>
    <t>(007)4732 /547-428</t>
  </si>
  <si>
    <t>(007)4732 / 547-028</t>
  </si>
  <si>
    <t>mail@ip.vrn.ru   mebel_it@bk.ru</t>
  </si>
  <si>
    <t>MEBEL ITALII</t>
  </si>
  <si>
    <t>МЕБЕЛЬ ИТАЛИИ</t>
  </si>
  <si>
    <t>Воронеж, Россия</t>
  </si>
  <si>
    <t>8 473 2205556 Татьяна Викторовна, 8 473 2547428 Екатерина, Юлия, Татьяна, Елена.</t>
  </si>
  <si>
    <t>8-473-300-31-30 Виктория Лисовская /  mebelitalii-dir@mail.ru</t>
  </si>
  <si>
    <t>mail@ip.vrn.ru,  mebelitalii.vr@mail.ru</t>
  </si>
  <si>
    <t>MEBEL ITALII V</t>
  </si>
  <si>
    <t>OOO GIANOME</t>
  </si>
  <si>
    <t>ООО "ДЖАНОМЭ"</t>
  </si>
  <si>
    <t>347939, Ростовская область, г.Таганрог, ул.Чучева, д.26, кв.39</t>
  </si>
  <si>
    <t>8-863-244-54-05/8-863-266-88-06 Инна</t>
  </si>
  <si>
    <t>mobrom.privat@gmail.com</t>
  </si>
  <si>
    <t>BARANOV</t>
  </si>
  <si>
    <t>БАРАНОВ</t>
  </si>
  <si>
    <t>Russia, Belgorod</t>
  </si>
  <si>
    <t>Россия, Белгород</t>
  </si>
  <si>
    <t>(4722) 32-66-43,   8 (903) 885-68-71 Инна Самсонова</t>
  </si>
  <si>
    <t>tdsobolevbel6@mail.ru</t>
  </si>
  <si>
    <t>OOO ALFA-TEHNIKA</t>
  </si>
  <si>
    <t>ООО АЛЬФА-ТЕХНИКА</t>
  </si>
  <si>
    <t>RUSSIA, N.NOVGOROD</t>
  </si>
  <si>
    <t>РОССИЯ, 603111, г. Н.Новгород, пер. Моторный, д.2, корп.3,  кв.58</t>
  </si>
  <si>
    <t>+7 831 437-40-70,</t>
  </si>
  <si>
    <t>257-64-65</t>
  </si>
  <si>
    <t>kirillov@alfa-tehnika.ru</t>
  </si>
  <si>
    <t>52 56 01 001</t>
  </si>
  <si>
    <t>ALFA-TEHNIKA</t>
  </si>
  <si>
    <t>АЛЬФА-ТЕХНИКА</t>
  </si>
  <si>
    <t>RUSSIA,  N.NOVGOROD</t>
  </si>
  <si>
    <t>РОССИЯ, НИЖНИЙ НОВГОРОД</t>
  </si>
  <si>
    <t>+7 831 437-40-70</t>
  </si>
  <si>
    <t>OOO AKADEMIA STILYA</t>
  </si>
  <si>
    <t>OOO АКАДЕМИЯ СТИЛЯ</t>
  </si>
  <si>
    <t>RUSSIA, IRKUTSK</t>
  </si>
  <si>
    <t>РОССИЯ, 664001, г. Иркутск, ул. Рабочего Штаба 1/1</t>
  </si>
  <si>
    <t>8(3952) 483-069</t>
  </si>
  <si>
    <t>akstyl@bk.ru,  atlas-lux-irk@mail.ru</t>
  </si>
  <si>
    <t>AKADEMIA STILYA</t>
  </si>
  <si>
    <t>АКАДЕМИЯ  СТИЛЯ</t>
  </si>
  <si>
    <t>РОССИЯ, ИРКУТСК</t>
  </si>
  <si>
    <t>akstyle@bk.ru, atlas-lux-irk@mail.ru</t>
  </si>
  <si>
    <t>OOO INTER HOUS</t>
  </si>
  <si>
    <t>ООО ИНТЕР ХАУС</t>
  </si>
  <si>
    <t>RUSSIA, VOLOGDA</t>
  </si>
  <si>
    <t>Россия,160009, г.Вологда,ул.Карла Маркса 105</t>
  </si>
  <si>
    <t>89215370487, 8(172)787-337</t>
  </si>
  <si>
    <t>divan-8-marta@mail.ru</t>
  </si>
  <si>
    <t>INTER HOUSE</t>
  </si>
  <si>
    <t>ИНТЕР ХАУС</t>
  </si>
  <si>
    <t>РОССИЯ, ВОЛОГДА</t>
  </si>
  <si>
    <t>Сысоева Лариса Валентиновна Моб. Тел.: +7(921)537-04-87</t>
  </si>
  <si>
    <t>+7(8172)787-337 доб.3709</t>
  </si>
  <si>
    <t>divan-8-marta@mail.ru,   alsol@list.ru</t>
  </si>
  <si>
    <t>OOO ROA TREID</t>
  </si>
  <si>
    <t>ООО РОА ТРЕЙД</t>
  </si>
  <si>
    <t>RUSSIA, UFA</t>
  </si>
  <si>
    <t>РОССИЯ,450083, Республика Башкортостан,
г.Уфа, ул. Зорге, д.31
450083, Республика Башкортостан, г.Уфа, ул. Зорге, д.31</t>
  </si>
  <si>
    <t>8 347 292 19 04</t>
  </si>
  <si>
    <t>postavkann@mail.ru</t>
  </si>
  <si>
    <t>ОАО «ИНВЕСТКАПИТАЛБАНК»</t>
  </si>
  <si>
    <t>ROA TREID</t>
  </si>
  <si>
    <t>РОА ТРЕЙД</t>
  </si>
  <si>
    <t>РОССИЯ, КАЗАНЬ</t>
  </si>
  <si>
    <t>(83472) 921904, 89174987608</t>
  </si>
  <si>
    <t>IP BOGACHEV-VOEVUDSKII</t>
  </si>
  <si>
    <t>ИП БОГАЧЕВ-ВОЕВУДСКИЙ</t>
  </si>
  <si>
    <t>RUSSIA, LIPETSK</t>
  </si>
  <si>
    <t>РОССИЯ, ЛИПЕЦК</t>
  </si>
  <si>
    <t>8-910-354-37-11,  8-910-351-33-85</t>
  </si>
  <si>
    <t>voevudsckaya@mail.ru</t>
  </si>
  <si>
    <t>BOGACHEV</t>
  </si>
  <si>
    <t>БОГАЧЕВ</t>
  </si>
  <si>
    <t>RUSSIA,  Lipetsk</t>
  </si>
  <si>
    <t>РОССИЯ, г. Липецк</t>
  </si>
  <si>
    <t>IP SARKISYAN K.V.</t>
  </si>
  <si>
    <t>ИП Саркисян Карен Владикович</t>
  </si>
  <si>
    <t>Russia Rostov-na-Donu</t>
  </si>
  <si>
    <t>344039, г. Ростов-на-Дону, ул. Смотровая, 33</t>
  </si>
  <si>
    <t>8-863-205-40-12 - прямой, 40-01 - ресепшен, 40-60- Виктория(помощница Татьяны), 40-55 - Татьяна   +7 928 774-40-40</t>
  </si>
  <si>
    <t>8 (863) 20-54-007 Татьяна  +7 928 774-40-40</t>
  </si>
  <si>
    <t>koraeva@mebelmall.net</t>
  </si>
  <si>
    <t>IP SARKISYAN</t>
  </si>
  <si>
    <t>OOO TORGOPT</t>
  </si>
  <si>
    <t>ООО "ТоргОпт"</t>
  </si>
  <si>
    <t>109240, г.Москва, ул. Солянка, д. 2/6, стр.1</t>
  </si>
  <si>
    <t>IP BARANOV</t>
  </si>
  <si>
    <t>ИП Баранов Алексей Игоревич</t>
  </si>
  <si>
    <t>214020 г. Смоленск, ул. Попова д.44,кв.9</t>
  </si>
  <si>
    <t>т/ф (4722) 32-66-43</t>
  </si>
  <si>
    <t>RIVIER</t>
  </si>
  <si>
    <t>РИВЬЕР</t>
  </si>
  <si>
    <t>Zhukovsky, Russia</t>
  </si>
  <si>
    <t>Жуковский, Россия</t>
  </si>
  <si>
    <t>8-925-517-78-75</t>
  </si>
  <si>
    <t>5538333@mail.ru</t>
  </si>
  <si>
    <t>STUDIO-B</t>
  </si>
  <si>
    <t>СТУДИО-БИ</t>
  </si>
  <si>
    <t>info@mebel-studiob.ru</t>
  </si>
  <si>
    <t>IP Rubanenko G. P.</t>
  </si>
  <si>
    <t>ИП Рубаненко Геннадий Павлович</t>
  </si>
  <si>
    <t>Russia, Anapa</t>
  </si>
  <si>
    <t>353440, Краснодарский край, Анапа, с. Супсех, ул. Кирова д 7</t>
  </si>
  <si>
    <t>8 918 44 333 45 , 8 861 339 21 64</t>
  </si>
  <si>
    <t>olga@euro-komfort.com</t>
  </si>
  <si>
    <t>IP Rubanenko</t>
  </si>
  <si>
    <t>BEREZKA</t>
  </si>
  <si>
    <t>Салон-магазин БЕРЁЗКА</t>
  </si>
  <si>
    <t>Россия, Анапа</t>
  </si>
  <si>
    <t>OOO EVEREST PLUS</t>
  </si>
  <si>
    <t>ООО «Эверест плюс»</t>
  </si>
  <si>
    <t>443080, г. Самара, ул. Революционная, д.70 литер «3», оф.318</t>
  </si>
  <si>
    <t>8(846) 273-83-58, 372-00-41</t>
  </si>
  <si>
    <t>89023213536 все решения обговариваются по этому контакту</t>
  </si>
  <si>
    <t>everestsamara@mail.ru</t>
  </si>
  <si>
    <t>EVEREST PLUS</t>
  </si>
  <si>
    <t>ЭВЕРЕСТ ПЛЮС</t>
  </si>
  <si>
    <t>89023213536 Инна Ивановна - все решения обговариваются по этому контакту</t>
  </si>
  <si>
    <t>OOO GALAKTIKA</t>
  </si>
  <si>
    <t>Общество с ограниченной ответственностью «Галактика»</t>
  </si>
  <si>
    <t>Россия, 111123, г. Москва, Энтузиастов шоссе, д.56, стр.25</t>
  </si>
  <si>
    <t>+7 (495) 785-4052</t>
  </si>
  <si>
    <t>bn@unitex.ru</t>
  </si>
  <si>
    <t>UNITEX</t>
  </si>
  <si>
    <t>ЮНИТЕКС</t>
  </si>
  <si>
    <t>Тел.:   +7 (495) 785-4052</t>
  </si>
  <si>
    <t>OOO TROYKA-LUX</t>
  </si>
  <si>
    <t>ООО «Тройка-Люкс»</t>
  </si>
  <si>
    <t>117420 Москва, ул. Профсоюзная, 45</t>
  </si>
  <si>
    <t>+7-495-718-7939. +7-495-7197422</t>
  </si>
  <si>
    <t>Natalia@gravy.ru</t>
  </si>
  <si>
    <t>OOO ROA TRAID</t>
  </si>
  <si>
    <t>Общество с ограниченной ответственностью «РОА Трейд»</t>
  </si>
  <si>
    <t>RB, Ufa</t>
  </si>
  <si>
    <t>450083, Республика Башкортостан, г.Уфа, ул. Зорге, д.31</t>
  </si>
  <si>
    <t>8 347 292 19 04 Ралина</t>
  </si>
  <si>
    <t>OOO KOMPLEKT</t>
  </si>
  <si>
    <t>ООО «Комплект»</t>
  </si>
  <si>
    <t>191040, Санкт-Петербург, Пер.Лиговский , 4, Литер А, Пом. 48-Н</t>
  </si>
  <si>
    <t>8(812)322-31-62</t>
  </si>
  <si>
    <t>adnic@adib.ru</t>
  </si>
  <si>
    <t>OOO ITALFORM-DUE</t>
  </si>
  <si>
    <t>ООО «Италформ-Дуэ»</t>
  </si>
  <si>
    <t>143400, Московская область, г.Красногорск, 65-66 км МКАД, Международный торгово-выставочный комплекс, корпус № 5, строение 1</t>
  </si>
  <si>
    <t>факс 984-65-77, 984-65-75</t>
  </si>
  <si>
    <t>vegas@italformdue.ru, finance@italformdue.ru, sales@italformdue.ru</t>
  </si>
  <si>
    <t>www.italformdue.ru</t>
  </si>
  <si>
    <t>MEBEL MOLL</t>
  </si>
  <si>
    <t>МЕБЕЛЬ МОЛЛ</t>
  </si>
  <si>
    <t>Россия Ростов-на-Дону</t>
  </si>
  <si>
    <t>OOO UPTK</t>
  </si>
  <si>
    <t>ООО УПТК</t>
  </si>
  <si>
    <t>RUSSIA,PERM</t>
  </si>
  <si>
    <t>614025, г. Пермь, ул. Героев Хасана, 105</t>
  </si>
  <si>
    <t>8(342)2-403-910(411)  8-919-469-29-49</t>
  </si>
  <si>
    <t>demidova@uptk.perm.ru</t>
  </si>
  <si>
    <t>BERLONI</t>
  </si>
  <si>
    <t>БЕРЛОНИ</t>
  </si>
  <si>
    <t>(843) 238 20 27</t>
  </si>
  <si>
    <t>mudrayasova28@mail.ru,  Prog_ress@mail.ru,</t>
  </si>
  <si>
    <t>OOO ARAN</t>
  </si>
  <si>
    <t>ООО АРАН</t>
  </si>
  <si>
    <t>RUSSIA, ST.PETERSBURG</t>
  </si>
  <si>
    <t>РОССИЯ,  199226, Санкт-Петербург, ул. Нахимова, д. 20</t>
  </si>
  <si>
    <t>8 812 6626262, 6629846.</t>
  </si>
  <si>
    <t>info@salonarde.ru</t>
  </si>
  <si>
    <t>OOO METALLUX</t>
  </si>
  <si>
    <t>ООО МЕТАЛЛЮКС</t>
  </si>
  <si>
    <t>РОССИЯ, 4200080 г.Казань, проспект Ибрагимова д.32.</t>
  </si>
  <si>
    <t>8(843)2269633</t>
  </si>
  <si>
    <t>info@detron.ru</t>
  </si>
  <si>
    <t>OOO DETRON</t>
  </si>
  <si>
    <t>ООО ДЕТРОН</t>
  </si>
  <si>
    <t>RUSSIA,KAZAN</t>
  </si>
  <si>
    <t>РОССИЯ, 420126, Казань, ул.Лаврентьева 10</t>
  </si>
  <si>
    <t>8(843) 2269633</t>
  </si>
  <si>
    <t>DEТRON</t>
  </si>
  <si>
    <t>ДЕТРОН</t>
  </si>
  <si>
    <t>8(843) 226-96-33; 8-917-395-65-55;</t>
  </si>
  <si>
    <t>DETRON</t>
  </si>
  <si>
    <t>OOO VERSAL</t>
  </si>
  <si>
    <t>ООО ВЕРСАЛЬ</t>
  </si>
  <si>
    <t>RUSSIA, NOVOKUZNECK</t>
  </si>
  <si>
    <t>РОССИЯ,654007 г. Новокузнецк, пр. Пионерский, д.45 кв. 23</t>
  </si>
  <si>
    <t>3843) 45-65-97,45-47-72,</t>
  </si>
  <si>
    <t>45-26-97</t>
  </si>
  <si>
    <t>Furniture2008@yandex.ru</t>
  </si>
  <si>
    <t>OOO SISTEMA</t>
  </si>
  <si>
    <t>ООО СИСТЕМА</t>
  </si>
  <si>
    <t>РОССИЯ, 664007, г. Иркутск,  ул. Октябрьской Революции, 1
ул. Октябрьской Революции, 1
ул. Октябрьской Революции, 1</t>
  </si>
  <si>
    <t>8 (3952) 258-258</t>
  </si>
  <si>
    <t>office@sclassic.ru</t>
  </si>
  <si>
    <t>OOO SITY-PROM</t>
  </si>
  <si>
    <t>ООО СИТИ-ПРОМ</t>
  </si>
  <si>
    <t>RUSSIA, MOSCOW</t>
  </si>
  <si>
    <t>РОССИЯ, 127576, г.Москва, ул.Илимская, д.5А, стр.1</t>
  </si>
  <si>
    <t>+7-495-995-58-58 доб 129</t>
  </si>
  <si>
    <t>opt@verona-design.ru</t>
  </si>
  <si>
    <t>7 7 1 5 8 9 4 4 3 0</t>
  </si>
  <si>
    <t>7 7 1 5 0 1 0 0 1</t>
  </si>
  <si>
    <t>OOO APRIORI</t>
  </si>
  <si>
    <t>ООО АПРИОРИ</t>
  </si>
  <si>
    <t>RUSSIA, BELGOROD</t>
  </si>
  <si>
    <t>РОССИЯ, БЕЛГОРОД</t>
  </si>
  <si>
    <t>(4722)339185</t>
  </si>
  <si>
    <t>domenicabel@mail.ru</t>
  </si>
  <si>
    <t>APRIORI</t>
  </si>
  <si>
    <t>АПРИОРИ</t>
  </si>
  <si>
    <t>89511433728 Екатерина или Евгения, Юлия</t>
  </si>
  <si>
    <t>skype - \belgorod</t>
  </si>
  <si>
    <t>OOO RAITEK</t>
  </si>
  <si>
    <t>ООО РАЙТЕК</t>
  </si>
  <si>
    <t>RUSSIA, KEMEROVO</t>
  </si>
  <si>
    <t>РОССИЯ, Г. Кемерово, ул Кирова, 14</t>
  </si>
  <si>
    <t>(3842) 36-54-10, 36-87-47</t>
  </si>
  <si>
    <t>room@a-service.pro</t>
  </si>
  <si>
    <t>420 521 2934</t>
  </si>
  <si>
    <t>420 501 001</t>
  </si>
  <si>
    <t>A-SERVICE</t>
  </si>
  <si>
    <t>А-СЕРВИС</t>
  </si>
  <si>
    <t>РОССИЯ, КЕМЕРОВО</t>
  </si>
  <si>
    <t>RUMPA</t>
  </si>
  <si>
    <t>РУМПА</t>
  </si>
  <si>
    <t>РОССИЯ, МОСКВА</t>
  </si>
  <si>
    <t>+7 (495) 79-8855-4,   +7 (926) 419-47-67
+7 (926) 419-47-67</t>
  </si>
  <si>
    <t>mr@rumpa.ru, julia@rumpa.ru</t>
  </si>
  <si>
    <t>TD EMOZIONI</t>
  </si>
  <si>
    <t>ООО «ТД ЭМОЦИОНИ»</t>
  </si>
  <si>
    <t>115280, г. Москва, ул. Ленинская слобода, д.26, ООО «ТД ЭМОЦИОНИ»</t>
  </si>
  <si>
    <t>7(495) 725 - 6632</t>
  </si>
  <si>
    <t>roomer@emodicasa.ru , info@emodicasa.ru</t>
  </si>
  <si>
    <t>OOO RUMPA</t>
  </si>
  <si>
    <t>ООО РУМПА</t>
  </si>
  <si>
    <t>РОССИЯ, 105 568 Москва, ул. Челябинская 25-78</t>
  </si>
  <si>
    <t>+7 (495) 79-8855-4 
+7 (926) 419-47-67</t>
  </si>
  <si>
    <t>mr@rumpa.ru,    julia@rumpa.ru</t>
  </si>
  <si>
    <t>OOO ALKOR</t>
  </si>
  <si>
    <t>ООО АЛЬКОР</t>
  </si>
  <si>
    <t>123592, г. Москва, ул. Кулакова, д. 9</t>
  </si>
  <si>
    <t>8-495-792-01-43</t>
  </si>
  <si>
    <t>khristunov@mail.ru</t>
  </si>
  <si>
    <t>ALKOR</t>
  </si>
  <si>
    <t>АЛЬКОР</t>
  </si>
  <si>
    <t>ARNO</t>
  </si>
  <si>
    <t>АРНО</t>
  </si>
  <si>
    <t>РОССИЯ МОСКВА ЛЕНИНГРАДСКИЙ ПР-Т,10-60</t>
  </si>
  <si>
    <t>+7(903)-178-8445;  +7(495)-614-5347</t>
  </si>
  <si>
    <t>elena@lampade.ru</t>
  </si>
  <si>
    <t>НЕДОСТАЧА</t>
  </si>
  <si>
    <t>NEDOSTACHA</t>
  </si>
  <si>
    <t>OOO ELIT-STIL</t>
  </si>
  <si>
    <t>ООО ЭЛИТ-СТИЛЬ</t>
  </si>
  <si>
    <t>RUSSIA,MOSCOW</t>
  </si>
  <si>
    <t>109147 Москва, ул. Марксистская, 34 корп.8,4 этаж</t>
  </si>
  <si>
    <t>(495) 772-35-97 (926) 536-35-97 моб</t>
  </si>
  <si>
    <t>company@elit-stil.ru</t>
  </si>
  <si>
    <t>ELIT-STIL</t>
  </si>
  <si>
    <t>ЭЛИТ-СТИЛЬ</t>
  </si>
  <si>
    <t>PBUL BONDARENKO G. N.</t>
  </si>
  <si>
    <t>ПБОЮЛ Бондаренко Галина Николаевна</t>
  </si>
  <si>
    <t>355002, г. Ставрополь, ул. Мира, д.331,кв. 120</t>
  </si>
  <si>
    <t>тел. (8652) 23-25-00 Галина Николаевна и Татьяна</t>
  </si>
  <si>
    <t>mebellux-1@mail.ru, mebellux@mail.ru</t>
  </si>
  <si>
    <t>MEBEL LUX</t>
  </si>
  <si>
    <t>МЕБЕЛЬ ЛЮКС</t>
  </si>
  <si>
    <t>Россия, Ставрополь, ул.Пушкина, д.29</t>
  </si>
  <si>
    <t>тел.: (8652) 23 66 69 Татьяна Буняева, Наталья менеджер (сверка образцов)</t>
  </si>
  <si>
    <t>8(8652)23-25-00 Галина Николаевна</t>
  </si>
  <si>
    <t>IP SHEGLOV A. N.</t>
  </si>
  <si>
    <t>ИП Щеглов Алексей Николаевич</t>
  </si>
  <si>
    <t>Russia, Yoshkar-Ola</t>
  </si>
  <si>
    <t>424028, г. Йошкар-Ола, ул. Йыван-Кырля,  д.21, кв.24</t>
  </si>
  <si>
    <t>(8362)45-86-86</t>
  </si>
  <si>
    <t>mobili14@mail.ru</t>
  </si>
  <si>
    <t>MOBILI-MEBEL ITALII</t>
  </si>
  <si>
    <t>МОБИЛИ- МЕБЕЛЬ ИТАЛИИ</t>
  </si>
  <si>
    <t>Россия, Йошкар-Ола</t>
  </si>
  <si>
    <t>8(8362)45-86-86т</t>
  </si>
  <si>
    <t>IP GOLUBEVA OLGA NIKOLAEVNA</t>
  </si>
  <si>
    <t>ИП Голубева Ольга Николаевна</t>
  </si>
  <si>
    <t>Russia, Luberzu</t>
  </si>
  <si>
    <t>140006, МО, г. Люберцы, ул. Строителей 2/2</t>
  </si>
  <si>
    <t>IP GOLUBEVA O. N.</t>
  </si>
  <si>
    <t>OOO A-STYLE</t>
  </si>
  <si>
    <t>ООО "А-СТИЛЬ"</t>
  </si>
  <si>
    <t>Russia, Voronezh</t>
  </si>
  <si>
    <t>394019, г. Воронеж, ул. Торпедо, 43</t>
  </si>
  <si>
    <t>Тел. раб. 8 473 2282652</t>
  </si>
  <si>
    <t>ISmorodinova@angstrem.net - 8 915 582 90 77</t>
  </si>
  <si>
    <t>OOO NEMETSKY DOM</t>
  </si>
  <si>
    <t>ООО НЕМЕЦКИЙ ДОМ</t>
  </si>
  <si>
    <t>RUSSIA, VOLGOGRAD</t>
  </si>
  <si>
    <t>РОССИЯ, 400131, г. Волгоград, ул. Коммунистическая, д.10</t>
  </si>
  <si>
    <t>Рогожников Владимир Викторович</t>
  </si>
  <si>
    <t>OOO STIL</t>
  </si>
  <si>
    <t>ООО "Стиль"</t>
  </si>
  <si>
    <t>Russia, Vologda</t>
  </si>
  <si>
    <t>160017 Вологда, ул. Ленинградская, 71, БЦ «Сфера» офис 303</t>
  </si>
  <si>
    <t>(8172) 52 93 53 Колотушкина Елена, моб +7 921 064 77 21 Евгений</t>
  </si>
  <si>
    <t>Kea@orion35.ru, Skype elena_orion</t>
  </si>
  <si>
    <t>IP Stepanov N. A.</t>
  </si>
  <si>
    <t>ИП Степанов Николай Андреевич</t>
  </si>
  <si>
    <t>Russia, Yaroslavl</t>
  </si>
  <si>
    <t>150022, г. Ярославль, пр. Фрунзе, 38</t>
  </si>
  <si>
    <t>(4852) 58-38-33, 58-38-34</t>
  </si>
  <si>
    <t>dommebeli76@mail.ru Ирина Владимировна</t>
  </si>
  <si>
    <t>FURMAN</t>
  </si>
  <si>
    <t>ФУРМАН</t>
  </si>
  <si>
    <t>Russia, Saratov</t>
  </si>
  <si>
    <t>Россия, 410012 Саратов, проспект Кирова С.М. д 8</t>
  </si>
  <si>
    <t>+79272268328 Михаил Юрьевич</t>
  </si>
  <si>
    <t>furmanus@mail.ru</t>
  </si>
  <si>
    <t>INTERNET</t>
  </si>
  <si>
    <t>OOO ELIT</t>
  </si>
  <si>
    <t>Общество с ограниченной ответственностью «ЭЛИТ»</t>
  </si>
  <si>
    <t>117556, г. Москва, Чонгарский  бульвар, д.1, к.2, пом.88</t>
  </si>
  <si>
    <t>IP SUHOVA</t>
  </si>
  <si>
    <t>ИП Сухова Наталья Владимировна</t>
  </si>
  <si>
    <t>111399 г.Москва ул.Мартеновская д.13 кв.99</t>
  </si>
  <si>
    <t>TRISMEBEL</t>
  </si>
  <si>
    <t>ТРИСМЕБЕЛЬ</t>
  </si>
  <si>
    <t>8 925 507 16 47,  8 495 507 16 47 Горлова Наталья</t>
  </si>
  <si>
    <t>trismebel@mail.ru</t>
  </si>
  <si>
    <t>OOO ETAZH</t>
  </si>
  <si>
    <t>ООО «Этаж»</t>
  </si>
  <si>
    <t>199226 Санкт-Петербург, ул. Нахимова д. 20</t>
  </si>
  <si>
    <t>ARDE</t>
  </si>
  <si>
    <t>АРДЭ</t>
  </si>
  <si>
    <t>IP ALPATOV</t>
  </si>
  <si>
    <t>ИП Алпатов В.Н.</t>
  </si>
  <si>
    <t>300040,Тула, ул. Калинина, д.18, корп.2, кв. 9</t>
  </si>
  <si>
    <t>POLONEZ</t>
  </si>
  <si>
    <t>ПОЛОНЕЗ</t>
  </si>
  <si>
    <t>Tula, Russia</t>
  </si>
  <si>
    <t>Тула, Россия</t>
  </si>
  <si>
    <t>8 (4872) 70-40-48</t>
  </si>
  <si>
    <t>8 953 183 25 30 Лидия Сычева</t>
  </si>
  <si>
    <t>89038453865 - Сергей</t>
  </si>
  <si>
    <t>polonez54@yandex.ru</t>
  </si>
  <si>
    <t>OOO ALFA-KOMPLEKT</t>
  </si>
  <si>
    <t>ООО «Альфа-Комплект»</t>
  </si>
  <si>
    <t>194292, Санкт-Петербург, пр-кт Культуры, д. 22, корп. 1, литер А.</t>
  </si>
  <si>
    <t>OOO LIDER</t>
  </si>
  <si>
    <t>ООО "Лидер"</t>
  </si>
  <si>
    <t>107076, г.Москва, переулок Колодезный, д.14, офис 608</t>
  </si>
  <si>
    <t>IP SADCHIKOVA</t>
  </si>
  <si>
    <t>ИП Садчикова Виктория Яковлевна</t>
  </si>
  <si>
    <t>Санкт-Петербург, ул.Долгоозерная, 39-1-85, тел.: (812) 337-22-46</t>
  </si>
  <si>
    <t>(812) 337-22-46</t>
  </si>
  <si>
    <t>LK-INTERIO</t>
  </si>
  <si>
    <t>ЛК-ИНТЕРИО</t>
  </si>
  <si>
    <t>125424, г. Москва, Волоколамское шоссе, дом 88</t>
  </si>
  <si>
    <t>+ 7 (495) 490-60-73</t>
  </si>
  <si>
    <t>lk-interio@inbox.ru</t>
  </si>
  <si>
    <t>LIFE-MEBEL</t>
  </si>
  <si>
    <t>ЛАЙФ Мебель</t>
  </si>
  <si>
    <t>111141, г.Москва, ул. Плеханова д.17</t>
  </si>
  <si>
    <t>89263784824 Артем</t>
  </si>
  <si>
    <t>8495 540 55 17</t>
  </si>
  <si>
    <t>lifemebel@yandex.ru</t>
  </si>
  <si>
    <t>EGO-ORION</t>
  </si>
  <si>
    <t>ЭГО-ОРИОН</t>
  </si>
  <si>
    <t>160000, РОССИЯ, г. Вологда, ул. Ленинградская, 71, 3 этаж</t>
  </si>
  <si>
    <t>ava@egointerior.ru Амаликова Валентина Андреевна</t>
  </si>
  <si>
    <t>IP STEPANOVA G. K.</t>
  </si>
  <si>
    <t>ИП Степанова Галина Константиновна</t>
  </si>
  <si>
    <t>150022, г. Ярославль, пр-т Фрунзе, д.38, ТЦ «Аллегро» 1 этаж     «ДОМ МЕБЕЛИ»</t>
  </si>
  <si>
    <t>8 (4852) 583 833, 583 834</t>
  </si>
  <si>
    <t>89806620355 Ирина Леднева</t>
  </si>
  <si>
    <t>dommebeli76@mail.ru</t>
  </si>
  <si>
    <t>SAMUSENKO</t>
  </si>
  <si>
    <t>САМУСЕНКО Е. Е.</t>
  </si>
  <si>
    <t>Москва, ул. Тверская, дом 28, корп.1, кв.26</t>
  </si>
  <si>
    <t>8 (985) 970-51-47</t>
  </si>
  <si>
    <t>e_samusenko@umail.ru</t>
  </si>
  <si>
    <t>IP SAMUSENKO E. E.</t>
  </si>
  <si>
    <t>Индивидуальный предприниматель Самусенко Евгений Евгеньевич</t>
  </si>
  <si>
    <t>+7 (495) 970-5147, 8 (985) 970-51-47</t>
  </si>
  <si>
    <t>IP MINEEVA I. V.</t>
  </si>
  <si>
    <t>Индивидуальный Предприниматель МИНЕЕВА Инесса Владимировна</t>
  </si>
  <si>
    <t>Russia, Ivanova</t>
  </si>
  <si>
    <t>153002,г. Иваново, пр. Ленина, д.138 салон «Р.И.М.»</t>
  </si>
  <si>
    <t>(4932) 37-60-28</t>
  </si>
  <si>
    <t>8-4932-423723 Павел</t>
  </si>
  <si>
    <t>rimmebel@rimmebel.ru</t>
  </si>
  <si>
    <t>DOMMEBELI</t>
  </si>
  <si>
    <t>ДОММЕБЕЛИ</t>
  </si>
  <si>
    <t>Russua. Yaroslavl</t>
  </si>
  <si>
    <t>Россия, Ярославль</t>
  </si>
  <si>
    <t>8-4852-583833,34,37 Нина, 89201444883 Мария Шишкина</t>
  </si>
  <si>
    <t>dommebeli76@mail.ru, fin@domsantehniki.ru Любовь - бухгалтер</t>
  </si>
  <si>
    <t>IP VORONOV V. I.</t>
  </si>
  <si>
    <t>ИП Воронов В.И.</t>
  </si>
  <si>
    <t>Russia, Yuzhno-Sakhalinsk</t>
  </si>
  <si>
    <t>693023, г. Южно-Сахалинск, пр. Победы, 19/1,</t>
  </si>
  <si>
    <t>+7(914)758-50-82</t>
  </si>
  <si>
    <t>volodya.voronov@gmail.com</t>
  </si>
  <si>
    <t>IP VORONOV</t>
  </si>
  <si>
    <t>ZAO CALIPSO-HOLDING</t>
  </si>
  <si>
    <t>ЗАО «Калипсо-Холдинг»</t>
  </si>
  <si>
    <t>603093, г. Н.Новгород, ул.Родионова, 23А</t>
  </si>
  <si>
    <t>OOO LARGUS</t>
  </si>
  <si>
    <t>ООО "Ларгус"</t>
  </si>
  <si>
    <t>105005, г.Москва, ул. Бакунинская, д.15, стр.1</t>
  </si>
  <si>
    <t>(495)741-9917</t>
  </si>
  <si>
    <t>itmobili@mail.ru</t>
  </si>
  <si>
    <t>IP HLUNOVA DARIA VLADIMIROVNA</t>
  </si>
  <si>
    <t>ИП ХЛЫНОВА ДАРЬЯ ВЛАДИМИРОВНА</t>
  </si>
  <si>
    <t>Russia, Cherepovec</t>
  </si>
  <si>
    <t>162600, Вологодская обл, г. Череповец, ул. К.Беляева, д. 45, кв. 2</t>
  </si>
  <si>
    <t>8 (8172) 52 93 53</t>
  </si>
  <si>
    <t>kea@orion35.ru , tem@orion35.ru</t>
  </si>
  <si>
    <t>IP HLUNOVA D. V.</t>
  </si>
  <si>
    <t>OOO ES</t>
  </si>
  <si>
    <t>ОБЩЕСТВО С ОГРАНИЧЕННОЙ ОТВЕТСТВЕННОСТЬЮ «ЕС»</t>
  </si>
  <si>
    <t>445007, Россия, Самарская обл.г. Тольятти, ул. Ларина-139</t>
  </si>
  <si>
    <t>IP LOBKO</t>
  </si>
  <si>
    <t>ИП Лобко Анатолий Харитонович</t>
  </si>
  <si>
    <t>690041 г. Владивосток, ул. Рассветная, д.37</t>
  </si>
  <si>
    <t>(4232) 43-42-00</t>
  </si>
  <si>
    <t>OOO LK INTERIO</t>
  </si>
  <si>
    <t>ООО "ЛК-ИНТЕРИО"</t>
  </si>
  <si>
    <t>77 33 792 511</t>
  </si>
  <si>
    <t>77 33 01 001</t>
  </si>
  <si>
    <t>MAYAKIN A. N.</t>
  </si>
  <si>
    <t>Маякин Александр Николаевич</t>
  </si>
  <si>
    <t>89166938883, 89032678726 - Юля</t>
  </si>
  <si>
    <t>OOO ROSSIYANKA</t>
  </si>
  <si>
    <t>ЗАО ВК «РОССИЯНКА»</t>
  </si>
  <si>
    <t>249035 КАЛУЖСКАЯ ОБЛАСТЬ, Г. ОБНИНСК, ПР. МАРКСА, Д.20</t>
  </si>
  <si>
    <t>ANGSTREM</t>
  </si>
  <si>
    <t>АНГСТРЕМ</t>
  </si>
  <si>
    <t>+7 (473) 228 26 51 (доб. 651) Костенькова Екатерина</t>
  </si>
  <si>
    <t>раб. 8 473 2282652, сот. 8 915 582 90 77 - Ирина</t>
  </si>
  <si>
    <t xml:space="preserve"> ISmorodinova@angstrem.net Смородинова Ирина.</t>
  </si>
  <si>
    <t>VISHNYAKOV</t>
  </si>
  <si>
    <t>ВИШНЯКОВ</t>
  </si>
  <si>
    <t>Luhovicy, Moscow Region, Russia</t>
  </si>
  <si>
    <t>Луховицы, Московская обл., Россия</t>
  </si>
  <si>
    <t>8-495-769-59-11</t>
  </si>
  <si>
    <t>denisvish@gmail.com</t>
  </si>
  <si>
    <t>OOO MEDZALUNA</t>
  </si>
  <si>
    <t>ООО «МЕДЗАЛУНА»</t>
  </si>
  <si>
    <t>125284; г.Москва, ул. Беговая дом 7</t>
  </si>
  <si>
    <t>007 (495) 9830173</t>
  </si>
  <si>
    <t xml:space="preserve">	salonmaris@bk.ru,  mezzaluna@inbox.ru</t>
  </si>
  <si>
    <t>ООО «ПЧРБ» г.Москва</t>
  </si>
  <si>
    <t>MARIS-CENTR</t>
  </si>
  <si>
    <t>МАРИС ЦЕНТР</t>
  </si>
  <si>
    <t>007 (495) 9830173 Сергей Алексеевич</t>
  </si>
  <si>
    <t>salonmaris@bk.ru, mezzaluna@inbox.ru</t>
  </si>
  <si>
    <t>IP Varennik  A. V.</t>
  </si>
  <si>
    <t>ИП Варенник Андрей Владимирович</t>
  </si>
  <si>
    <t>Russia, Rubinsk</t>
  </si>
  <si>
    <t>152925, Ярославская область, г.Рыбинск, ул. 50 лет ВЛКСМ, д.36, кв.28</t>
  </si>
  <si>
    <t>8 4855 280211, 89106651574 Андрей</t>
  </si>
  <si>
    <t>a.varennik@gmail.com</t>
  </si>
  <si>
    <t>IP Varennik A. V.</t>
  </si>
  <si>
    <t>OOO INTRO-DESIGN</t>
  </si>
  <si>
    <t>ООО «Интро-Дизайн»</t>
  </si>
  <si>
    <t>117218, г.Москва, Нахимовский пр-т, д.24, стр.1</t>
  </si>
  <si>
    <t>8 (495) 718-56-31, 8 (495) 745-60-48</t>
  </si>
  <si>
    <t>interprogress@mail.ru, info@intro-design.ru</t>
  </si>
  <si>
    <t>IP KARTASHOV</t>
  </si>
  <si>
    <t>ИП КАРТАШОВ АЛЕКСЕЙ АНАТОЛЬЕВИЧ</t>
  </si>
  <si>
    <t>г. Владивосток, ул.Успенского д.106 кв. 241</t>
  </si>
  <si>
    <t>8(423)224-21-85. 224-21-87</t>
  </si>
  <si>
    <t>MC SOFA</t>
  </si>
  <si>
    <t>МЦ СОФА</t>
  </si>
  <si>
    <t>Vladivostok, Russia</t>
  </si>
  <si>
    <t>Владивосток, Россия</t>
  </si>
  <si>
    <t>italy@sofa-mebel.ru, sofa_tovar@vladivostok.com</t>
  </si>
  <si>
    <t>PORSHINEW A.</t>
  </si>
  <si>
    <t>Поршинев Александр</t>
  </si>
  <si>
    <t>+7 9166717343, +79168358050 Елена</t>
  </si>
  <si>
    <t>OOO FAVOR-M</t>
  </si>
  <si>
    <t>ООО «Фавор-М»</t>
  </si>
  <si>
    <t>Russia. Saratov</t>
  </si>
  <si>
    <t>410012 Саратов, ул. Дзержинского д. 47М</t>
  </si>
  <si>
    <t>KHODANOVICH A.</t>
  </si>
  <si>
    <t>Ходанович Антон</t>
  </si>
  <si>
    <t>IP SUHOVA N. V.</t>
  </si>
  <si>
    <t>8-495-597-16-47</t>
  </si>
  <si>
    <t>TITOVA E. F.</t>
  </si>
  <si>
    <t>Титова Елена Федоровна</t>
  </si>
  <si>
    <t>89100000107, 89104644050</t>
  </si>
  <si>
    <t>SIDORENKOV A. L.</t>
  </si>
  <si>
    <t>Сидоренко Александр Леонидович</t>
  </si>
  <si>
    <t>Russia, Lubercu</t>
  </si>
  <si>
    <t>Россия, г. Люберцы, Комсомольский пр-т, 15 кв. 24</t>
  </si>
  <si>
    <t>PAPYAN S. E.</t>
  </si>
  <si>
    <t>Папян Саргис Эдуардович</t>
  </si>
  <si>
    <t>mebel ANNA POTAPOVA</t>
  </si>
  <si>
    <t>мебель Анна Потапова</t>
  </si>
  <si>
    <t>Russia, Rostov-on-Don</t>
  </si>
  <si>
    <t>Россия, Ростов-на-Дону, пер. Измаильский, 41 А</t>
  </si>
  <si>
    <t>8 863 203 66 30 (доб. 138) Татьяна Прилипкина</t>
  </si>
  <si>
    <t>prilipkina@abcmebel.ru</t>
  </si>
  <si>
    <t>OOO PREMIER DÉCOR</t>
  </si>
  <si>
    <t>ООО "Премьер Декор"</t>
  </si>
  <si>
    <t>109469, Москва, Перервинский б-р,22,корп.3 кв.27</t>
  </si>
  <si>
    <t>PREMIER DÉCOR</t>
  </si>
  <si>
    <t>ПРЕМЬЕР ДЕКОР</t>
  </si>
  <si>
    <t>777@premierdekor.ru</t>
  </si>
  <si>
    <t>AKCENT</t>
  </si>
  <si>
    <t>АКЦЕНТ</t>
  </si>
  <si>
    <t>Russia. Voronezg</t>
  </si>
  <si>
    <t>394000, г.Воронеж, ул. Кольцовская 2-33</t>
  </si>
  <si>
    <t>8 (473) 239-72-42 Ольга и Анна - менеджеры</t>
  </si>
  <si>
    <t>8-960-112-00-91 - Ашот</t>
  </si>
  <si>
    <t>akcent.kuhni@mail.ru, akcent_2000@mail.ru</t>
  </si>
  <si>
    <t>IP GRIGORYAN A. E.</t>
  </si>
  <si>
    <t>ИП Григорян Ашот Эдикович</t>
  </si>
  <si>
    <t>Russia. Voronezh</t>
  </si>
  <si>
    <t>8 (473) 239-72-42</t>
  </si>
  <si>
    <t>Ф-л КБ "ТРАСТ КАПИТАЛ БАНК"
ЗАО В Г.ВОРОНЕЖЕ</t>
  </si>
  <si>
    <t>CROCUS EXPO 2014</t>
  </si>
  <si>
    <t>КРОКУС-ЭКСПО_2014</t>
  </si>
  <si>
    <t>OOO KALIPSO</t>
  </si>
  <si>
    <t>ООО «Калипсо»</t>
  </si>
  <si>
    <t>603093, г.Нижний Новгород, ул.Родионова, 23А</t>
  </si>
  <si>
    <t>8 (831) 278-91-17</t>
  </si>
  <si>
    <t>elena@calipso.ru, tatiana@calipso.ru</t>
  </si>
  <si>
    <t>OOO AVRORA</t>
  </si>
  <si>
    <t>ООО «Аврора»</t>
  </si>
  <si>
    <t>117393, г. Москва, ул. Гарибальди, д.22, корп.1</t>
  </si>
  <si>
    <t>styleabitare@mail.ru</t>
  </si>
  <si>
    <t>OOO ARBIEL</t>
  </si>
  <si>
    <t>ООО «Арбиэль»</t>
  </si>
  <si>
    <t>8-495-988-73-28</t>
  </si>
  <si>
    <t>NEYMATOVA R.</t>
  </si>
  <si>
    <t>Немайматова Рахила</t>
  </si>
  <si>
    <t>Россия, Москва, 1-й рижский пер. 3-68</t>
  </si>
  <si>
    <t>495 682 00 06, 8 985 773 09 54</t>
  </si>
  <si>
    <t>DEVIASHIN</t>
  </si>
  <si>
    <t>ДЕВЯШИН</t>
  </si>
  <si>
    <t>Karsnoyarsk, Russia</t>
  </si>
  <si>
    <t>Россия,</t>
  </si>
  <si>
    <t>8 391 29 005 21 Евгения, 250 41 28 Олег Владимирович</t>
  </si>
  <si>
    <t>89135324128 Девяшин Олег Владимирович (мобильный)</t>
  </si>
  <si>
    <t>8391 2052321 Анастасия, Антон</t>
  </si>
  <si>
    <t>ita-m@mail.ru, kuraeva_nastya@mail.ru</t>
  </si>
  <si>
    <t>STUDIA DOM</t>
  </si>
  <si>
    <t>ООО "СТУДИЯ ДОМ"</t>
  </si>
  <si>
    <t>Ulianovsk, Russia</t>
  </si>
  <si>
    <t>Ульяновск, Россия</t>
  </si>
  <si>
    <t>KS COMFORT</t>
  </si>
  <si>
    <t>КС КОМФОРТ</t>
  </si>
  <si>
    <t>Тел: (495)725-9522 моб. (903)777-1541</t>
  </si>
  <si>
    <t>info@kscomfort.ru, 9037771541@mail.ru</t>
  </si>
  <si>
    <t>SPISANIE</t>
  </si>
  <si>
    <t>BORS</t>
  </si>
  <si>
    <t>БОРС</t>
  </si>
  <si>
    <t>Kabardino-Balkar Republic, Russia</t>
  </si>
  <si>
    <t>Кабардино-Балкарская Республика</t>
  </si>
  <si>
    <t>bors07@yandex.ru; porcov072@rambler.ru;</t>
  </si>
  <si>
    <t>BONDARENKO S.S.</t>
  </si>
  <si>
    <t>BONDARENKO</t>
  </si>
  <si>
    <t>EURODOM</t>
  </si>
  <si>
    <t>GARMONIA</t>
  </si>
  <si>
    <t>ГАРМОНИЯ</t>
  </si>
  <si>
    <t>Novokuznetsk, Russia</t>
  </si>
  <si>
    <t>Новокузнецк, Россия</t>
  </si>
  <si>
    <t>3843748301 - Светлана Новокузнецк, 83842490248 - Променад салон - Кемерово</t>
  </si>
  <si>
    <t>89609222080 Cветлана Комарова (Центральный салон и салон Мама мебель - Новокузнецк)</t>
  </si>
  <si>
    <t>89236361457 Марина (салон Панорама - Кемерово)</t>
  </si>
  <si>
    <t>garmonia1@mail.ru, boss9977@inbox.ru, ooogarmoniya@yandex.ru</t>
  </si>
  <si>
    <t>VALENCIA</t>
  </si>
  <si>
    <t>ВАЛЕНСИЯ</t>
  </si>
  <si>
    <t>Rostov-on-Don, Russia</t>
  </si>
  <si>
    <t>Ростов-на-Дону, Россия</t>
  </si>
  <si>
    <t>8 863 272-54-42 Никита</t>
  </si>
  <si>
    <t>milleniumvalencia@gmail.com Oksana Laptenok</t>
  </si>
  <si>
    <t>ABITARE INTERIORS</t>
  </si>
  <si>
    <t>АБИТАРЭ ИНТЕРЬЕРЫ</t>
  </si>
  <si>
    <t>abitare@list.ru</t>
  </si>
  <si>
    <t>ABITARE</t>
  </si>
  <si>
    <t>VALENSIA</t>
  </si>
  <si>
    <t>Sochi, Russia</t>
  </si>
  <si>
    <t>Сочи, Россия</t>
  </si>
  <si>
    <t>8-862-268-23-65, 268-26-10 Наталья Ивановна</t>
  </si>
  <si>
    <t>+7-862-261-34-03, +7-862-261-41-83 Американские диваны</t>
  </si>
  <si>
    <t>valencia_inter@mail.ru, usa.divan@mail.ru 2 салон - Американские диваны</t>
  </si>
  <si>
    <t>palazzo_inter@mail.ru</t>
  </si>
  <si>
    <t>ALFA-KOMPLEKT</t>
  </si>
  <si>
    <t>АЛЬФА-КОМПЛЕКТ</t>
  </si>
  <si>
    <t>+7921 996-00-27</t>
  </si>
  <si>
    <t>savpiter@yandex.ru</t>
  </si>
  <si>
    <t>LEGOR</t>
  </si>
  <si>
    <t>ЛЕГОР</t>
  </si>
  <si>
    <t>Novosibirsk, Russia</t>
  </si>
  <si>
    <t>Новосибирск, Россия</t>
  </si>
  <si>
    <t>8 (383) 230-42-28, 286-35-12</t>
  </si>
  <si>
    <t>8 913 765 00 32 Алексей Тарасевич, 89139468617 Валентин Черненко, 89137966783 Леонид Штрак, 89133898870 Нарезкина Мария, Рыхлов Евгений 8 913 015 63 60</t>
  </si>
  <si>
    <t>tai@milansofa.ru, reb@milansofa.ru, nma@milansofa.ru, mrerix@mail.ru, info@milansofa.ru, slv@milansofa.ru, rsm@milansofa.ru, cvv@milansofa.ru, art@milansofa.ru</t>
  </si>
  <si>
    <t>MONBLAN</t>
  </si>
  <si>
    <t>МОНБЛАН</t>
  </si>
  <si>
    <t>Omsk, Russia</t>
  </si>
  <si>
    <t>Россия, Омск</t>
  </si>
  <si>
    <t>+7 3812 66 32 82</t>
  </si>
  <si>
    <t>|Mob.: +7 913 6277131 - Яна Андреева</t>
  </si>
  <si>
    <t>general@monblan.ru Александр Владимирович Чернышев</t>
  </si>
  <si>
    <t>import@monblan.ru - Яна Андреева</t>
  </si>
  <si>
    <t>NEV GROUP</t>
  </si>
  <si>
    <t>НЕВ ГРУПП</t>
  </si>
  <si>
    <t>ST. PETERBURG , RUSSIA</t>
  </si>
  <si>
    <t>САНКТ-ПЕТЕРБУРГ, РОССИЯ</t>
  </si>
  <si>
    <t>8-812-327-71-33</t>
  </si>
  <si>
    <t>8-921-405-21-08</t>
  </si>
  <si>
    <t>dom@nev-mebel.ru</t>
  </si>
  <si>
    <t>PLASTSTROI</t>
  </si>
  <si>
    <t>ПЛАСТСТРОЙ</t>
  </si>
  <si>
    <t>Tyumen, Russia</t>
  </si>
  <si>
    <t>Россия, Тюмень</t>
  </si>
  <si>
    <t>8 (3452) 349-340 Екатерина</t>
  </si>
  <si>
    <t xml:space="preserve"> 8(3452)327-790 - Светлана Александровна директор</t>
  </si>
  <si>
    <t>89068229157 Светлана s_sidoruk@plastconst.ru</t>
  </si>
  <si>
    <t>bontempi.tyumen@yandex.ru Алена</t>
  </si>
  <si>
    <t>anton@plastconst.ru, s_sidoruk@plastconst.ru</t>
  </si>
  <si>
    <t>ITALDESIGN</t>
  </si>
  <si>
    <t>ИТАЛ-ДИЗАЙН</t>
  </si>
  <si>
    <t>Kazan, Russia</t>
  </si>
  <si>
    <t>Казань, Россия</t>
  </si>
  <si>
    <t>(843) 518-56-66</t>
  </si>
  <si>
    <t>kazanrustem@mail.ru, 5185666@mail.ru</t>
  </si>
  <si>
    <t>INKOM-ART</t>
  </si>
  <si>
    <t>ИНКОМ-АРТ</t>
  </si>
  <si>
    <t>г.Москва, ул.Кожевническая, д.7, стр.1</t>
  </si>
  <si>
    <t>8-916-400-04-60 Мария Телицына</t>
  </si>
  <si>
    <t>+7(495)7218014 раб. \8(926)256-86-43 моб. ОЛЕСЯ</t>
  </si>
  <si>
    <t>legomebel@yandex.ru, tanya@elite-moscow.ru</t>
  </si>
  <si>
    <t>SONATA</t>
  </si>
  <si>
    <t>СОНАТА</t>
  </si>
  <si>
    <t>RUSSIA, TOMSK</t>
  </si>
  <si>
    <t>РОССИЯ, ТОМСК</t>
  </si>
  <si>
    <t>3822 535006</t>
  </si>
  <si>
    <t>sonatasalon@mail.tomsknet.ru</t>
  </si>
  <si>
    <t>QUARLEY TRADING VERONA</t>
  </si>
  <si>
    <t>директор Алексей Иванович 89857730938</t>
  </si>
  <si>
    <t>менеджер Андрей +7-495-995-58-58 доб 129</t>
  </si>
  <si>
    <t>Дмитрий из отдела закупок</t>
  </si>
  <si>
    <t>QUARLEY VERONA</t>
  </si>
  <si>
    <t>MASSIMO VENTURES</t>
  </si>
  <si>
    <t>SORRENTO</t>
  </si>
  <si>
    <t>СОРРЕНТО</t>
  </si>
  <si>
    <t>Россия, Краснодар, ул. 40 Лет Победы, д. 18</t>
  </si>
  <si>
    <t>8-918-98-075-98 Васенина Людмила или Татьяна</t>
  </si>
  <si>
    <t>sorento_mebel@mail.ru</t>
  </si>
  <si>
    <t>ANTARES</t>
  </si>
  <si>
    <t>АНТАРЕС</t>
  </si>
  <si>
    <t>Tambov, Russia</t>
  </si>
  <si>
    <t>Россия, Тамбов</t>
  </si>
  <si>
    <t>(4752) 75-04-69, 75-86-50, 75-41-26 доб. 324 Татьяна Лякутина</t>
  </si>
  <si>
    <t xml:space="preserve"> union.p@antares-mebel.ru, kutepova@antares-mebel.ru</t>
  </si>
  <si>
    <t>office@antares-mebel.ru, antares.tatiana@gmail.com, tatianalyakutina@antares-mebel.ru</t>
  </si>
  <si>
    <t>skype: Tatiana-antares</t>
  </si>
  <si>
    <t>OASIS</t>
  </si>
  <si>
    <t>ОАЗИС</t>
  </si>
  <si>
    <t>Kemerovo, Russia</t>
  </si>
  <si>
    <t>8-3842-311-860, 8 (3842) 56-88-81, 8 (3842) 31-26-71</t>
  </si>
  <si>
    <t>8 903 940 61 12</t>
  </si>
  <si>
    <t>olesya_oasis@mail.ru</t>
  </si>
  <si>
    <t>INTERMAX</t>
  </si>
  <si>
    <t>ИНТЕРМАКС</t>
  </si>
  <si>
    <t>Nab. Chelny, Russia</t>
  </si>
  <si>
    <t>Набережные Челны, Россия</t>
  </si>
  <si>
    <t>88552357841 Станислав</t>
  </si>
  <si>
    <t>intermax-mebel@mail.ru</t>
  </si>
  <si>
    <t>POLAOUKHINE</t>
  </si>
  <si>
    <t>ПОЛАУХИН</t>
  </si>
  <si>
    <t>Novorossiysk, Russia</t>
  </si>
  <si>
    <t>Новороссийск, Россия</t>
  </si>
  <si>
    <t>8-8617-635-453 по оплатам - 8617-63-37-89/670 492 бухгалтер Олеся Игоревна, 670 486 - Виктория, Татьяна по образцам</t>
  </si>
  <si>
    <t>8-8617-633789 Людмила - по рекламациям и оплатам</t>
  </si>
  <si>
    <t>milanomebel@mail.ru; italmebel@bk.ru;</t>
  </si>
  <si>
    <t>AMETIST</t>
  </si>
  <si>
    <t>АМЕТИСТ</t>
  </si>
  <si>
    <t>Russia, Moskovskaya obl., Shelkovsky rayon, derevnya Nikiforovo</t>
  </si>
  <si>
    <t>+7 495 744-71-41</t>
  </si>
  <si>
    <t>konokotina@ametist.ru</t>
  </si>
  <si>
    <t>S-CLASSIC</t>
  </si>
  <si>
    <t>С-КЛАССИК</t>
  </si>
  <si>
    <t>Irkutsk, Russia</t>
  </si>
  <si>
    <t>Иркутск, Россия</t>
  </si>
  <si>
    <t>89161379727 Сергей</t>
  </si>
  <si>
    <t>+7 3952 258 258</t>
  </si>
  <si>
    <t>skobitskaya@sclassic.ru/ustyuzhanina@sclassic.ru\ustyuzhanina@sclassic.ru</t>
  </si>
  <si>
    <t>MILANTEST</t>
  </si>
  <si>
    <t>MMM</t>
  </si>
  <si>
    <t>FINESSE</t>
  </si>
  <si>
    <t>ФИНЕСС</t>
  </si>
  <si>
    <t>BUON GIORNO</t>
  </si>
  <si>
    <t>БОН ДЖОРНО</t>
  </si>
  <si>
    <t>(499) 340 10 90 Павел</t>
  </si>
  <si>
    <t>ROSSIANKA</t>
  </si>
  <si>
    <t>РОССИЯНКА</t>
  </si>
  <si>
    <t>Obninsk, Russia</t>
  </si>
  <si>
    <t>Обнинск, Россия</t>
  </si>
  <si>
    <t>(48439) 44260 ген дир Черных ЕВ, 44210 бухгалтерия</t>
  </si>
  <si>
    <t>89109107182 директор Черных ЕВ</t>
  </si>
  <si>
    <t>TDR@obninsk.com, rossianka@bk.ru</t>
  </si>
  <si>
    <t>MEBEL-SPRAVKA</t>
  </si>
  <si>
    <t>МЕБЕЛЬНАЯ СПРАВОЧНАЯ</t>
  </si>
  <si>
    <t>Елена 8 (495) 629-46-43</t>
  </si>
  <si>
    <t>8(495)649--4584</t>
  </si>
  <si>
    <t>infomebel@yandex.ru</t>
  </si>
  <si>
    <t>NOVALINEA</t>
  </si>
  <si>
    <t>НОВАЛИНИА</t>
  </si>
  <si>
    <t>ALEX-ART</t>
  </si>
  <si>
    <t>АЛЕКС-АРТ</t>
  </si>
  <si>
    <t>ELT</t>
  </si>
  <si>
    <t>ЭЛЬТ</t>
  </si>
  <si>
    <t>ARIMPEX</t>
  </si>
  <si>
    <t>АРИМПЕКС</t>
  </si>
  <si>
    <t>84956633229 Оксана Касьяненко</t>
  </si>
  <si>
    <t>arimpex@arimpex.ru, import@arimpex.ru Юрий. Оксана Касьяненко</t>
  </si>
  <si>
    <t>SHTUTGARD</t>
  </si>
  <si>
    <t>ШТУТГАРД</t>
  </si>
  <si>
    <t>Russia, Barnaul</t>
  </si>
  <si>
    <t>Россия, Барнаул</t>
  </si>
  <si>
    <t>mebel-forme@mail.ru</t>
  </si>
  <si>
    <t>MK ATLAS</t>
  </si>
  <si>
    <t>МК АТЛАС</t>
  </si>
  <si>
    <t>BUGAEV</t>
  </si>
  <si>
    <t>БУГАЕВ</t>
  </si>
  <si>
    <t>8 (495) 912-15-27</t>
  </si>
  <si>
    <t>denis@bugaev.com</t>
  </si>
  <si>
    <t>ARCADA</t>
  </si>
  <si>
    <t>АРКАДА</t>
  </si>
  <si>
    <t>Cherepovec, Russia</t>
  </si>
  <si>
    <t>Череповец, Россия</t>
  </si>
  <si>
    <t>(8202) 57-69-77 Наталья</t>
  </si>
  <si>
    <t>arcada@mail.tchercom.ru</t>
  </si>
  <si>
    <t>ANGELINA</t>
  </si>
  <si>
    <t>АНГЕЛИНА</t>
  </si>
  <si>
    <t>+7(8652)55-25-77, 55-25-88</t>
  </si>
  <si>
    <t>design@angelina-stavropol.ru</t>
  </si>
  <si>
    <t>SCROOGE &amp; CO</t>
  </si>
  <si>
    <t>СКРУДЖ И К</t>
  </si>
  <si>
    <t>Ufa, Russia</t>
  </si>
  <si>
    <t>450098  Республика Башкортостан, Уфимский р-н, г Уфа ,ул. Российская д.102</t>
  </si>
  <si>
    <t>тел.факс 284-06-07, 277-12-68</t>
  </si>
  <si>
    <t>nb_57@mail.ru, divan-ufa@mail.ru</t>
  </si>
  <si>
    <t>SCROOGE</t>
  </si>
  <si>
    <t>KOLER</t>
  </si>
  <si>
    <t>КОЛЕР</t>
  </si>
  <si>
    <t>Novokuznezk, Russia</t>
  </si>
  <si>
    <t>8-3843-74-10-15</t>
  </si>
  <si>
    <t>EVANTY</t>
  </si>
  <si>
    <t>ЭВАНТИ</t>
  </si>
  <si>
    <t>Saratov, Russia</t>
  </si>
  <si>
    <t>Саратов, Россия</t>
  </si>
  <si>
    <t>FORMULA OF SUCCESS</t>
  </si>
  <si>
    <t>ФОРМУЛА УСПЕХА</t>
  </si>
  <si>
    <t>Mytishchi, Russia</t>
  </si>
  <si>
    <t>Мытищи, Россия</t>
  </si>
  <si>
    <t>тел.: 8 9299262024 Наталья, 89299261106 Татьяна Черепнина</t>
  </si>
  <si>
    <t>info@formul.ru</t>
  </si>
  <si>
    <t>COMFORT AND STYLE</t>
  </si>
  <si>
    <t>КОМФОРТ И СТИЛЬ</t>
  </si>
  <si>
    <t>(499) 940-94-05</t>
  </si>
  <si>
    <t>manzano@bk.ru</t>
  </si>
  <si>
    <t>IT MOBILI</t>
  </si>
  <si>
    <t>ИТ МОБИЛИ</t>
  </si>
  <si>
    <t>+7 495 7419917, 8-926-204-5099</t>
  </si>
  <si>
    <t>TOPAZ</t>
  </si>
  <si>
    <t>ТОПАЗ</t>
  </si>
  <si>
    <t>Pyatigorsk, Russia</t>
  </si>
  <si>
    <t>Пятигорск, Россия</t>
  </si>
  <si>
    <t>8793-33-02-19, 39 92 33 Ануш, Галина, Марина, Елена, Настя, Александр</t>
  </si>
  <si>
    <t>399234, 89678061610 - Василий -водитель</t>
  </si>
  <si>
    <t>centralkmv@yandex.ru, tvoi-dom@yandex.ru</t>
  </si>
  <si>
    <t>FRANCESCA</t>
  </si>
  <si>
    <t>ФРАНЧЕСКА</t>
  </si>
  <si>
    <t>Grosny, Russia</t>
  </si>
  <si>
    <t>Грозный, Россия</t>
  </si>
  <si>
    <t>89151205553 Марина Михайловна</t>
  </si>
  <si>
    <t>ODIS</t>
  </si>
  <si>
    <t>ОДИС</t>
  </si>
  <si>
    <t>Volgograd, Russia</t>
  </si>
  <si>
    <t>Волгоград, Россия</t>
  </si>
  <si>
    <t>NADIVANE</t>
  </si>
  <si>
    <t>НАДИВАНЕ</t>
  </si>
  <si>
    <t>89257418463 Ольга, 84997055007 доб.103</t>
  </si>
  <si>
    <t>Ольга Селезнева [seleznevaolga@yandex.ru]</t>
  </si>
  <si>
    <t>RIM</t>
  </si>
  <si>
    <t>РИМ</t>
  </si>
  <si>
    <t>BAIKALIT</t>
  </si>
  <si>
    <t>БАЙКАЛИТ</t>
  </si>
  <si>
    <t>+7 3952 288220, 395607/3952 395600</t>
  </si>
  <si>
    <t>tvc@baikalit-skc.ru</t>
  </si>
  <si>
    <t>MOST</t>
  </si>
  <si>
    <t>МОСТ</t>
  </si>
  <si>
    <t>Minsk, Belorus</t>
  </si>
  <si>
    <t>Минск, Белоруссия</t>
  </si>
  <si>
    <t>PROTON</t>
  </si>
  <si>
    <t>ПРОТОН</t>
  </si>
  <si>
    <t>тел.:     (812) 380-39-45 доб. 118</t>
  </si>
  <si>
    <t>skype : sulima25</t>
  </si>
  <si>
    <t>http://proton-msk.ru/contacts/</t>
  </si>
  <si>
    <t>sulima@chiefpro.ru</t>
  </si>
  <si>
    <t>REPORTPARAMETER</t>
  </si>
  <si>
    <t>KIRGU</t>
  </si>
  <si>
    <t>КИРГУ</t>
  </si>
  <si>
    <t>Mahachkala, Russia</t>
  </si>
  <si>
    <t>Махачкала, Россия</t>
  </si>
  <si>
    <t>87 22602 661</t>
  </si>
  <si>
    <t>DAM OLGA</t>
  </si>
  <si>
    <t>Yaroslavl, Russia</t>
  </si>
  <si>
    <t>Дмэл</t>
  </si>
  <si>
    <t>Новосибирск</t>
  </si>
  <si>
    <t>DMEL</t>
  </si>
  <si>
    <t>PAPA CARLO</t>
  </si>
  <si>
    <t>ПАПА КАРЛО</t>
  </si>
  <si>
    <t>Taganrog, Russia</t>
  </si>
  <si>
    <t>Таганрог, Россия</t>
  </si>
  <si>
    <t>+7 (8634) 311-185, 321-210</t>
  </si>
  <si>
    <t>papa-karlo@list.ru, p-carlo@mail.ru</t>
  </si>
  <si>
    <t>MD-ROSTOV</t>
  </si>
  <si>
    <t>CALIPSO</t>
  </si>
  <si>
    <t>КАЛИПСО</t>
  </si>
  <si>
    <t>Nizhni Novgorod, Russia</t>
  </si>
  <si>
    <t>Нижний Новгород, Россия</t>
  </si>
  <si>
    <t>(831) 278-91-18</t>
  </si>
  <si>
    <t>elena@calipso.ru, tatiana@calipso.ru, inf@calipso.ru, sergey@calipso.ru</t>
  </si>
  <si>
    <t>DOLCE VITA</t>
  </si>
  <si>
    <t>ДОЛЬЧЕ ВИТА</t>
  </si>
  <si>
    <t>8-499-685-11-06 доб.602  Сметанникова Ирина</t>
  </si>
  <si>
    <t>mir2574@mail.ru</t>
  </si>
  <si>
    <t>ARMADA</t>
  </si>
  <si>
    <t>АРМАДА</t>
  </si>
  <si>
    <t>ELITE</t>
  </si>
  <si>
    <t>ЭЛИТ</t>
  </si>
  <si>
    <t>Rossosh, Russia</t>
  </si>
  <si>
    <t>Россошь, Россия</t>
  </si>
  <si>
    <t>8(47396)66-0-56 / 66-0-76 (дизайнеры) 8(47396)66-0-26 (производственный отдел)</t>
  </si>
  <si>
    <t>8(47396)66-0-36 (бухгалтерия/кредитный отдел)</t>
  </si>
  <si>
    <t>ARIZONA</t>
  </si>
  <si>
    <t>АРИЗОНА</t>
  </si>
  <si>
    <t>Machachkala, Daghestan, Russia</t>
  </si>
  <si>
    <t>Махачкала, Дагестан, Россия</t>
  </si>
  <si>
    <t>8722 673626 Альбина</t>
  </si>
  <si>
    <t>arizona-mebel@mail.ru</t>
  </si>
  <si>
    <t>SIMPO</t>
  </si>
  <si>
    <t>СИМПО</t>
  </si>
  <si>
    <t>220 96 17,  8 903 001 27 81</t>
  </si>
  <si>
    <t>helena.smok@rambler.ru,</t>
  </si>
  <si>
    <t>BERLIN COLLECTION</t>
  </si>
  <si>
    <t>БЕРЛИНСКАЯ КОЛЛЕКЦИЯ МЕБЕЛИ</t>
  </si>
  <si>
    <t>150014,  г.Ярославль, ул.Салтыкова-Щедрина,  д. 44/18, кв. 61</t>
  </si>
  <si>
    <t>8(4852) 721441 Ирина Николаевна, Елена Владимировна</t>
  </si>
  <si>
    <t>89159649400 Елена</t>
  </si>
  <si>
    <t>berlincoll@inbox.ru</t>
  </si>
  <si>
    <t>BERCOL</t>
  </si>
  <si>
    <t>LIGHT</t>
  </si>
  <si>
    <t>ЛАЙТ</t>
  </si>
  <si>
    <t>light.saratov@mail.ru</t>
  </si>
  <si>
    <t>SHOP MSK</t>
  </si>
  <si>
    <t>ШОП МСК</t>
  </si>
  <si>
    <t>8-495-678-31-23</t>
  </si>
  <si>
    <t>info@mosmeb.ru</t>
  </si>
  <si>
    <t>AR01MOS</t>
  </si>
  <si>
    <t>CORSO ITALIA</t>
  </si>
  <si>
    <t>КОРСО ИТАЛИЯ</t>
  </si>
  <si>
    <t>Rozhdestvenskaia 13, Nizhni Novgorod</t>
  </si>
  <si>
    <t>Рождественская 13, Нижний Новгород</t>
  </si>
  <si>
    <t>007-831-461-80-93</t>
  </si>
  <si>
    <t>007-831-461-81-94</t>
  </si>
  <si>
    <t>corso@kis.ru</t>
  </si>
  <si>
    <t>ELIPSO</t>
  </si>
  <si>
    <t>ЭЛИПСО</t>
  </si>
  <si>
    <t>Perm, Russia</t>
  </si>
  <si>
    <t>Пермь, Россия</t>
  </si>
  <si>
    <t>+7 342 241-01-55</t>
  </si>
  <si>
    <t>Инвентаризация</t>
  </si>
  <si>
    <t>ООО "Антарес"</t>
  </si>
  <si>
    <t>Россия, 392002, Тамбовская обл., г. Тамбов, ул. Советская, 34</t>
  </si>
  <si>
    <t>8-4752-75-04-69 , 75-86-50, 75-41-26</t>
  </si>
  <si>
    <t>hot-Striker@mail.ru</t>
  </si>
  <si>
    <t>Антарес</t>
  </si>
  <si>
    <t>Ashot Cargo Service</t>
  </si>
  <si>
    <t>ZAO "AVTO INVEST"</t>
  </si>
  <si>
    <t>ЗАО "АВТО ИНВЕСТ"</t>
  </si>
  <si>
    <t>115583 MOSCOW, GENERALA BELOVA STR. 26</t>
  </si>
  <si>
    <t>115583 Москва, ул. Генерала Белова, 26</t>
  </si>
  <si>
    <t>+7(495) 641 05 65</t>
  </si>
  <si>
    <t>AVTO INVEST</t>
  </si>
  <si>
    <t>ЗАО Салон Европейской Мебели "Ангелита"</t>
  </si>
  <si>
    <t>Россия, Кемерово, 50 лет Октября 25</t>
  </si>
  <si>
    <t>Ангелита</t>
  </si>
  <si>
    <t>OOO "Nieri-Rus"</t>
  </si>
  <si>
    <t>ООО "Ниери-Русь"</t>
  </si>
  <si>
    <t>111402, Russia, Moscow, Alleya Zhemchugovoy, 5 korpus 2</t>
  </si>
  <si>
    <t>111402, Россия, Москва, Аллея Жемчуговой, 5 корпус 2</t>
  </si>
  <si>
    <t>АО «Банк Финсервис» г. Москва</t>
  </si>
  <si>
    <t>БИК 044525079</t>
  </si>
  <si>
    <t>NR</t>
  </si>
  <si>
    <t>Таки</t>
  </si>
  <si>
    <t>Каки</t>
  </si>
  <si>
    <t>HOFF</t>
  </si>
  <si>
    <t>ХОФФ</t>
  </si>
  <si>
    <t>Мир диванов</t>
  </si>
  <si>
    <t>ООО "Три медведя"</t>
  </si>
  <si>
    <t>TRIME</t>
  </si>
  <si>
    <t>ELECS</t>
  </si>
  <si>
    <t>AMG</t>
  </si>
  <si>
    <t>АМГ_ЦУНАМИ</t>
  </si>
  <si>
    <t>Russia, Togliatti</t>
  </si>
  <si>
    <t>Тольятти, Россия</t>
  </si>
  <si>
    <t>(8482) 281264, 89171210398 Елена</t>
  </si>
  <si>
    <t>c/т 89171210401, 89171210393 - офис в Тольти</t>
  </si>
  <si>
    <t>importer5@tsunami-amg.ru, uln@tsunami-amg.ru</t>
  </si>
  <si>
    <t>TKACHUK</t>
  </si>
  <si>
    <t>ТКАЧУК</t>
  </si>
  <si>
    <t>Vyazma, Russia</t>
  </si>
  <si>
    <t>Вязьма, Россия</t>
  </si>
  <si>
    <t>IP VARENNIK</t>
  </si>
  <si>
    <t>ИП ВАРЕННИК</t>
  </si>
  <si>
    <t>Rybinsk, Russia</t>
  </si>
  <si>
    <t>Рыбинск, Россия</t>
  </si>
  <si>
    <t>EGO</t>
  </si>
  <si>
    <t>ЭГО</t>
  </si>
  <si>
    <t>тел.8(4232)43-42-00, 26-83-87, 26-83-81</t>
  </si>
  <si>
    <t xml:space="preserve"> zhuk@impermebel.ru  Жукова Елена Анатольевна - менеджер по закупу салонов</t>
  </si>
  <si>
    <t>Skype: egomeneger</t>
  </si>
  <si>
    <t>ego-ignat@yandex.ru, zhuk@impermebel.ru</t>
  </si>
  <si>
    <t>ALTO</t>
  </si>
  <si>
    <t>АЛЬТО</t>
  </si>
  <si>
    <t>Novokuzneck, Russia</t>
  </si>
  <si>
    <t>8 (3842) 599-229, 8-951-181-1221 Новокузнецк</t>
  </si>
  <si>
    <t>89511828888 Елена, салон Кемерово - Альто</t>
  </si>
  <si>
    <t>frost@kuz.ru</t>
  </si>
  <si>
    <t>RAUMWELT</t>
  </si>
  <si>
    <t>Ekaterinburg, Russsia</t>
  </si>
  <si>
    <t>(343) 2173535, (343) 2173544</t>
  </si>
  <si>
    <t>AKADEMIA MEBELI</t>
  </si>
  <si>
    <t>АКАДЕМИЯ МЕБЕЛИ</t>
  </si>
  <si>
    <t>akadem-m@mail.ru</t>
  </si>
  <si>
    <t>IP VOLKOVA</t>
  </si>
  <si>
    <t>N.Novgorod, Russia</t>
  </si>
  <si>
    <t>ARDEFO</t>
  </si>
  <si>
    <t>АРДЭФО</t>
  </si>
  <si>
    <t>Habarovsk, Russia</t>
  </si>
  <si>
    <t>680031, Россия, Хабаровск, ул. Карла Маркса 143Е</t>
  </si>
  <si>
    <t>dom@defo.khv.ru, mt@ardefo.khv.ru</t>
  </si>
  <si>
    <t>TRI MEDVEDIA</t>
  </si>
  <si>
    <t>ТРИ МЕДВЕДЯ</t>
  </si>
  <si>
    <t>trimedvedia@mail.ru</t>
  </si>
  <si>
    <t>SHKAF SHIK</t>
  </si>
  <si>
    <t>Ufa, Bashkortostan</t>
  </si>
  <si>
    <t>450059, РБ, г. Уфа, пр. Октября, 43</t>
  </si>
  <si>
    <t>(3472) 238500; 829107</t>
  </si>
  <si>
    <t>salon_shkafchik@mail.ru</t>
  </si>
  <si>
    <t>SHSIK</t>
  </si>
  <si>
    <t>TD NICOLE</t>
  </si>
  <si>
    <t>НИКОЛЬ</t>
  </si>
  <si>
    <t>Krasnodar, Russia
350002 Krasnodar, Russia</t>
  </si>
  <si>
    <t>8(861)210-07-48, 8(861)251-14-60</t>
  </si>
  <si>
    <t>skype:zuhra-nicole</t>
  </si>
  <si>
    <t>Stroyservis</t>
  </si>
  <si>
    <t>ООО "СТРОЙСЕРВИС" МЕБЕЛЬНЫЕ САЛОНЫ "ДенДи"</t>
  </si>
  <si>
    <t>Воронеж, 394088 60-й Армии, 3</t>
  </si>
  <si>
    <t>8 473 271-49-87, 8 473 278-19-32</t>
  </si>
  <si>
    <t>strserv@comch.ru, dendistrserv@mail.ru</t>
  </si>
  <si>
    <t>STRSRV</t>
  </si>
  <si>
    <t>DECORUM</t>
  </si>
  <si>
    <t>ДЕКОРУМ</t>
  </si>
  <si>
    <t>Chelyabinsk, Russia</t>
  </si>
  <si>
    <t>Россия, Челябинск</t>
  </si>
  <si>
    <t>8 (351) 260 8715, 42-37-23 Олег Иванович</t>
  </si>
  <si>
    <t>decorum.74@gmail.com</t>
  </si>
  <si>
    <t>ООО "Домашний Интерьер"</t>
  </si>
  <si>
    <t>Домашний Интерьер</t>
  </si>
  <si>
    <t>ART MEBEL</t>
  </si>
  <si>
    <t>АРТ МЕБЕЛЬ</t>
  </si>
  <si>
    <t>КРАСНОЯРСК, РОССИЯ</t>
  </si>
  <si>
    <t>8-391-963-997,  8 905 976-39-97</t>
  </si>
  <si>
    <t>jarkov24@mail.ru, artmebel24-italy@mail.ru</t>
  </si>
  <si>
    <t>YugPromSnab</t>
  </si>
  <si>
    <t>ЮгПромСнаб</t>
  </si>
  <si>
    <t>Russia, 353780, Krasnodar region, Kalininskaya</t>
  </si>
  <si>
    <t>+7 8636 279021</t>
  </si>
  <si>
    <t>ugpromsnab-sh@yandex.ru</t>
  </si>
  <si>
    <t>DVM GROUP</t>
  </si>
  <si>
    <t>ДВМ ГРУПП</t>
  </si>
  <si>
    <t>Orenburg, Russia</t>
  </si>
  <si>
    <t>Оренбург, Россия</t>
  </si>
  <si>
    <t>(3532) 764 116</t>
  </si>
  <si>
    <t>korotkovakristina@yandex.ru, natasha-200@bk.ru, davinci@dvm-group.net</t>
  </si>
  <si>
    <t>n.loginova@dvm-group.net</t>
  </si>
  <si>
    <t>ИП Трусова</t>
  </si>
  <si>
    <t>Ярославль, 150014
Салтыкова-Щедрина, 14/18, 61</t>
  </si>
  <si>
    <t>ООО "ЕВРОСТИЛЬ"</t>
  </si>
  <si>
    <t>ЕВРОСТИЛЬ</t>
  </si>
  <si>
    <t>FDM</t>
  </si>
  <si>
    <t>ФДМ</t>
  </si>
  <si>
    <t>(487) 270 11 11(менеджер), 84872701891(логист) Anigurkina Anna</t>
  </si>
  <si>
    <t>info@fdm-mebel.ru, logistfdm@mail.ru, Оксана Сафронкина 79156933377@yandex.ru</t>
  </si>
  <si>
    <t>INTERMEBEL</t>
  </si>
  <si>
    <t>ИНТЕРМЕБЕЛЬ</t>
  </si>
  <si>
    <t>Samara, Russia</t>
  </si>
  <si>
    <t>Московское шоссе, 16 км., д. 1-В</t>
  </si>
  <si>
    <t>8 927 2017429</t>
  </si>
  <si>
    <t>EXCLUSIVE STUDIO</t>
  </si>
  <si>
    <t>ЭКССКЛЮЗИВ СТУДИО</t>
  </si>
  <si>
    <t>GRAVY</t>
  </si>
  <si>
    <t>ГРАВИ</t>
  </si>
  <si>
    <t>VENIMPEX</t>
  </si>
  <si>
    <t>ВЕНИМПЕКС</t>
  </si>
  <si>
    <t>venimpex@mail.wplus.net, andreiss@mail.wplus.net</t>
  </si>
  <si>
    <t>ANGELITA</t>
  </si>
  <si>
    <t>АНГЕЛИТА</t>
  </si>
  <si>
    <t>Кемерово, Россия</t>
  </si>
  <si>
    <t>+7 (3842) 36-29-25, 36-29-24</t>
  </si>
  <si>
    <t>AGASY</t>
  </si>
  <si>
    <t>АГАСИ</t>
  </si>
  <si>
    <t>Тюмень, Россия</t>
  </si>
  <si>
    <t>84992505049 , 89051134159 Татьяна Москва</t>
  </si>
  <si>
    <t>topagasy@rambler.ru Евгения менеджер</t>
  </si>
  <si>
    <t>83452565080 ТЮМЕНЬ</t>
  </si>
  <si>
    <t>agasy@agasy.ru</t>
  </si>
  <si>
    <t>TK</t>
  </si>
  <si>
    <t>ТРИ КИТА</t>
  </si>
  <si>
    <t>BRAND STEIL</t>
  </si>
  <si>
    <t>БРЕНД СТАЙЛ</t>
  </si>
  <si>
    <t>Russia, Chelyabinsk</t>
  </si>
  <si>
    <t>Челябинск, Россия</t>
  </si>
  <si>
    <t>(351) 264 09 29</t>
  </si>
  <si>
    <t>info@brandsteil.ru</t>
  </si>
  <si>
    <t>KERAMIKA NOVA</t>
  </si>
  <si>
    <t>КЕРАМИКА НОВА</t>
  </si>
  <si>
    <t>Москва</t>
  </si>
  <si>
    <t>8 903 242 29 90</t>
  </si>
  <si>
    <t>tasenko@mail.ru</t>
  </si>
  <si>
    <t>ARH IDEA</t>
  </si>
  <si>
    <t>АРХ ИДЕЯ</t>
  </si>
  <si>
    <t>Москва, Росстя</t>
  </si>
  <si>
    <t>84722582988, 89103296227</t>
  </si>
  <si>
    <t>arh_idea_08@mail.ru</t>
  </si>
  <si>
    <t>OOO TVOY DOM</t>
  </si>
  <si>
    <t>ООО "ТВОЙ ДОМ"</t>
  </si>
  <si>
    <t>357500, Ставропольский край, г.Пятигорск, Кисловодское шоссе, д.9</t>
  </si>
  <si>
    <t>тел.: (8793) 399-233, 319-772</t>
  </si>
  <si>
    <t>FLORENCE COLLECTION</t>
  </si>
  <si>
    <t>ФЛОРЕНС КОЛЛЕКШН</t>
  </si>
  <si>
    <t>info@florencecollections.net</t>
  </si>
  <si>
    <t>IP Bobrovnik</t>
  </si>
  <si>
    <t>Индивидуальный предприниматель Бобровник Наталья Леонидовна</t>
  </si>
  <si>
    <t>346505, РФ, Ростовская обл., Шахты г, Кулибина ул., д.27</t>
  </si>
  <si>
    <t>(928) 113-27-03</t>
  </si>
  <si>
    <t>ARMADI GRUPP</t>
  </si>
  <si>
    <t>АРМАДИ ГРУПП</t>
  </si>
  <si>
    <t>8-495-752-69-14 - Иван или Илья, 555-6294</t>
  </si>
  <si>
    <t>mitino19@mail.ru</t>
  </si>
  <si>
    <t>STYLEABITARE</t>
  </si>
  <si>
    <t>СТАЙЛАБИТАРЕ</t>
  </si>
  <si>
    <t>INTERFORUM</t>
  </si>
  <si>
    <t>ИНТЕРФОРУМ</t>
  </si>
  <si>
    <t>Krasnodar</t>
  </si>
  <si>
    <t>Краснодар</t>
  </si>
  <si>
    <t>MARAT</t>
  </si>
  <si>
    <t>Марат</t>
  </si>
  <si>
    <t>IP TRUSOVA</t>
  </si>
  <si>
    <t>ИП Трусова Елена Владимировна</t>
  </si>
  <si>
    <t>(4852) 721441 Ирина, Елена</t>
  </si>
  <si>
    <t>OGMA-HOUSE</t>
  </si>
  <si>
    <t>ОГМА-ХАУС</t>
  </si>
  <si>
    <t>tel./fax: 8442 26 44 07,  Лидия Иванова Skype: lissa.alina_p</t>
  </si>
  <si>
    <t>8 904 406 84 69, 8442 26 44 08 Моргунова Алина Сергеевна</t>
  </si>
  <si>
    <t>info@dogmahaus.ru///ogma-zak@mail.ru, ogma-v@bk.ru, morgunova.ogma@gmail.com</t>
  </si>
  <si>
    <t>salon-1@ogmahaus.ru ВЕОЛА</t>
  </si>
  <si>
    <t>LA SCALA</t>
  </si>
  <si>
    <t>ЛА СКАЛА</t>
  </si>
  <si>
    <t>220007 Mogiljovskaja str.5-5, Minsk, Belarus</t>
  </si>
  <si>
    <t>220007 Могилёвская 5, Минск, Беларусь</t>
  </si>
  <si>
    <t>+375 17 224 56 52, 224 57 39</t>
  </si>
  <si>
    <t>моб. +375 292785961 Алла секретарь, Валерий менеджер</t>
  </si>
  <si>
    <t>Екатерина 89032445440 Менеджер в Москве</t>
  </si>
  <si>
    <t>a.kazmenko@lascala.by</t>
  </si>
  <si>
    <t>IP BOBROVNIK</t>
  </si>
  <si>
    <t>ИП БОБРОВНИК</t>
  </si>
  <si>
    <t>Shahty, Rostovskaya obl., Russia</t>
  </si>
  <si>
    <t>Шахты, Ростовская обл., Россия</t>
  </si>
  <si>
    <t>ЮГО-ЗАПАДНЫЙ БАНК СБЕРБАНКА РФ</t>
  </si>
  <si>
    <t>OOO EVRIKA</t>
  </si>
  <si>
    <t>ООО "ЭВРИКА"</t>
  </si>
  <si>
    <t>г.Новокузнецк, ул.Дружбы, 39</t>
  </si>
  <si>
    <t>(3843) 45-47-72</t>
  </si>
  <si>
    <t>ARDES</t>
  </si>
  <si>
    <t>АРДЕС</t>
  </si>
  <si>
    <t>artyom.igolkin@gmail.com, info@salonarde.ru Татьяна</t>
  </si>
  <si>
    <t>MEBELGRAD</t>
  </si>
  <si>
    <t>МЕБЕЛЬГРАД/АМЕТИСТ</t>
  </si>
  <si>
    <t>420 006,  г. Казань,  ул. Рахимова, 8</t>
  </si>
  <si>
    <t>88435119722 Алсу, 89625595577 Сергей</t>
  </si>
  <si>
    <t>+7 (843) 511-9-640 Борозна Юлия</t>
  </si>
  <si>
    <t>torg1@mgrad.ru, alsu@mgrad.ru, sales@mgrad.ru Марина</t>
  </si>
  <si>
    <t>IP HACHKOVA</t>
  </si>
  <si>
    <t>ИП Хачкова Ирина Владимировна</t>
  </si>
  <si>
    <t>117648, г. Москва, Северное Чертаново, д 6, к.607, кв.834</t>
  </si>
  <si>
    <t>8 495 507 64 57</t>
  </si>
  <si>
    <t>IP DZHAGARYAN</t>
  </si>
  <si>
    <t>ИП Джагарян Сергей Владимирович</t>
  </si>
  <si>
    <t>г.Краснодар, ул.Красных Партизан, д.1/1</t>
  </si>
  <si>
    <t>KASA NOVA</t>
  </si>
  <si>
    <t>КАЗА НОВА</t>
  </si>
  <si>
    <t>Омск, Россия</t>
  </si>
  <si>
    <t>(3812) 533 486</t>
  </si>
  <si>
    <t>info@kasanova.ru</t>
  </si>
  <si>
    <t>VERSAL</t>
  </si>
  <si>
    <t>ВЕРСАЛЬ</t>
  </si>
  <si>
    <t>8 (3845) 454772, 89133232994 Люба</t>
  </si>
  <si>
    <t>89505700631 Лариса Робертовна 8-905-966-50-17</t>
  </si>
  <si>
    <t>furniture2008@yandex.ru</t>
  </si>
  <si>
    <t>IP KUZMINA</t>
  </si>
  <si>
    <t>ИП Кузьмина</t>
  </si>
  <si>
    <t>625000, г. Тюмень, ул. Ялуторовская, 12/103</t>
  </si>
  <si>
    <t>(3452) 63-33-13</t>
  </si>
  <si>
    <t>OOO VALZCOM</t>
  </si>
  <si>
    <t>ООО  "ВАЛЬЦКОМ"</t>
  </si>
  <si>
    <t>630075, г. Новосибирск, ул.Богдана Хмельницкого, 1</t>
  </si>
  <si>
    <t>8913-921-8613</t>
  </si>
  <si>
    <t>Leksa11@yandex.ru</t>
  </si>
  <si>
    <t>LEKSA</t>
  </si>
  <si>
    <t>ЛЕКСА</t>
  </si>
  <si>
    <t>Новосибирск, Россия, 630099 Журинская 37</t>
  </si>
  <si>
    <t>OOO EXPOTRADE</t>
  </si>
  <si>
    <t>ООО «ЭКСПО-ТРЕЙД»</t>
  </si>
  <si>
    <t>454091, г. Челябинск, пр. Ленина, 29-А</t>
  </si>
  <si>
    <t>UNITRADE</t>
  </si>
  <si>
    <t>ЮНИТРЕЙД</t>
  </si>
  <si>
    <t>+7 351 266 98 97</t>
  </si>
  <si>
    <t>info@neo-exclusive.ru</t>
  </si>
  <si>
    <t>OOO BRENDSEIL</t>
  </si>
  <si>
    <t>ООО "Бренд cтайл"</t>
  </si>
  <si>
    <t>454091, г.Челябинск, пр.Ленина, д.25</t>
  </si>
  <si>
    <t>(351)264-09-29</t>
  </si>
  <si>
    <t>OOO BRANDSTEIL</t>
  </si>
  <si>
    <t>OOO "ReclamProjectDesign"</t>
  </si>
  <si>
    <t>ООО "РекламПроектДизайн"</t>
  </si>
  <si>
    <t>109382, г.Москва, ул.Мариупольская, д.7, стр.2</t>
  </si>
  <si>
    <t>OOO RPD</t>
  </si>
  <si>
    <t>IP AHMADULLIN</t>
  </si>
  <si>
    <t>ИП Ахмадуллин Рустем Зиннурович</t>
  </si>
  <si>
    <t>420012, Республика Татарстан, г.Казань, ул.Щапова, д.7, кв.7</t>
  </si>
  <si>
    <t>IP POLAUHIN</t>
  </si>
  <si>
    <t>Индивидуальный предприниматель Полаухин Алексей Александрович</t>
  </si>
  <si>
    <t>353900, г.Новороссийск, ул.Хворостянского, дом 7, кв. 48</t>
  </si>
  <si>
    <t>8-8617-635-453 по оплатам - 8617-63-37-89/670 492 бухгалтер Олеся Игоревна, 670 486 - Виктория, Татьяна</t>
  </si>
  <si>
    <t>italmebel@bk.ru; Мария по отгрузкам и подтверждениям</t>
  </si>
  <si>
    <t>IP PARSHIN</t>
  </si>
  <si>
    <t>ИП Паршин Александр Сергеевич</t>
  </si>
  <si>
    <t xml:space="preserve"> 352380, г Кропоткин, ул. Целинная 7</t>
  </si>
  <si>
    <t>PARSHIN</t>
  </si>
  <si>
    <t>ПАРШИН</t>
  </si>
  <si>
    <t>г.Краснодар,  Россия</t>
  </si>
  <si>
    <t>8-(861)-231-72-49,  моб. 8-918-431-86-06 Наталья</t>
  </si>
  <si>
    <t>galerea-mebeli@yandex.ru</t>
  </si>
  <si>
    <t>OOO PLASTSROY</t>
  </si>
  <si>
    <t>ООО "ПластСтрой"</t>
  </si>
  <si>
    <t>625007, г.Тюмень, ул.Мельникайте, 112</t>
  </si>
  <si>
    <t>anton@plastconst.ru</t>
  </si>
  <si>
    <t>IP ROMANOV</t>
  </si>
  <si>
    <t>Индивидуальный предприниматель  Романов Дмитрий Викторович</t>
  </si>
  <si>
    <t>109651, г.Москва, Новочеркасский б-р, 30-172</t>
  </si>
  <si>
    <t>8-926-204-5099</t>
  </si>
  <si>
    <t>elit-mobili@mail.ru</t>
  </si>
  <si>
    <t>OOO GALLERY</t>
  </si>
  <si>
    <t>ООО «Галерея»</t>
  </si>
  <si>
    <t>129344, Россия, г. Москва, ул. Искры, д.17А, стр.3</t>
  </si>
  <si>
    <t>OOO MEGA</t>
  </si>
  <si>
    <t>ООО "МЕГА"</t>
  </si>
  <si>
    <t>195009, г.Санкт-Петербург, ул. Ватутина, д.19, лит.А</t>
  </si>
  <si>
    <t>+7(812)677-27-04</t>
  </si>
  <si>
    <t>OOO VALENSIA</t>
  </si>
  <si>
    <t>ООО "Валенсия"</t>
  </si>
  <si>
    <t>354341, РФ, Краснодарский край,  г.Сочи,  п.Адлер, ул.Просвещения, 119</t>
  </si>
  <si>
    <t>(8622) 98-36-58, 68-26-10, 68-23-65</t>
  </si>
  <si>
    <t>valencia_inter@mail.ru</t>
  </si>
  <si>
    <t>OOO ANTARES</t>
  </si>
  <si>
    <t>ООО фирма "Антарес"</t>
  </si>
  <si>
    <t>392002, РФ, г.Тамбов,	ул.Советская, д.34</t>
  </si>
  <si>
    <t>тел.: 75-86-50, 75-86-60</t>
  </si>
  <si>
    <t>OOO TD AGASY</t>
  </si>
  <si>
    <t>ООО "ТД "АГАСИ"</t>
  </si>
  <si>
    <t>625048, г.Тюмень, ул. 50 лет Октября, д. 12/1</t>
  </si>
  <si>
    <t>(3452) 56-50-90 Евгения</t>
  </si>
  <si>
    <t>84992505049, 89051134159 Татьяна Москва</t>
  </si>
  <si>
    <t>tiganaas@mail.ru</t>
  </si>
  <si>
    <t>OOO SANSI</t>
  </si>
  <si>
    <t>Общество с ограниченной ответственностью
«САНСИ»</t>
  </si>
  <si>
    <t>123104, г. Москва, Сытинский туп., д. 6, офис 15</t>
  </si>
  <si>
    <t>8 831 461 80 93</t>
  </si>
  <si>
    <t>IP FETISOVA</t>
  </si>
  <si>
    <t>Индивидуальный предприниматель  Фетисова Светлана Фаридуновна</t>
  </si>
  <si>
    <t xml:space="preserve"> 129085 г. Москва, ул. Б. Марьинская, д.15, кв.71</t>
  </si>
  <si>
    <t>8-925-380-39-77 Оксана</t>
  </si>
  <si>
    <t>sveta_fetisova@list.ru</t>
  </si>
  <si>
    <t>MEBEL ITALII M</t>
  </si>
  <si>
    <t>OOO ALFA</t>
  </si>
  <si>
    <t>ООО « АЛЬФА»</t>
  </si>
  <si>
    <t>Белгородская обл.Ракитянский р-он, п.Пролетарский, ул.Ватутина д.5 кв.36</t>
  </si>
  <si>
    <t>OOO INKOM-ART</t>
  </si>
  <si>
    <t>ООО "ИНКОМ-АРТ"</t>
  </si>
  <si>
    <t>115114, г.Москва, ул.Кожевническая, д.7, стр.1</t>
  </si>
  <si>
    <t>legomebel@yandex.ru</t>
  </si>
  <si>
    <t>OOO "LOTUS-TVA"</t>
  </si>
  <si>
    <t>ООО "ЛОТУС-ТВА"</t>
  </si>
  <si>
    <t>141200, Московская область, г.Пушкино, мкр.Новая Деревня, ул.Кирова, д.22а</t>
  </si>
  <si>
    <t>тел.: 8 495 581-51-04</t>
  </si>
  <si>
    <t>OOO ANGELITA</t>
  </si>
  <si>
    <t>ООО "Ангелита"</t>
  </si>
  <si>
    <t>650000, г.Кемерово, ул. 50-лет Октября, 25</t>
  </si>
  <si>
    <t>Тел.(384-2) 36-29-24, 36-29-25 Факс (384-2) 36-29-26</t>
  </si>
  <si>
    <t>IP Bugaev</t>
  </si>
  <si>
    <t>ИП Бугаев Денис Владимирович</t>
  </si>
  <si>
    <t>109147, г.Москва, ул.Марсксистская, д.5</t>
  </si>
  <si>
    <t>IP Ivanov</t>
  </si>
  <si>
    <t>ИП Иванов Дмитрий Александрович</t>
  </si>
  <si>
    <t>г.Ижевск ул.Репина д.21а кв.2-14</t>
  </si>
  <si>
    <t>(3412)912074</t>
  </si>
  <si>
    <t>tangoizh@mail.ru</t>
  </si>
  <si>
    <t>IP IVANOV</t>
  </si>
  <si>
    <t>IP MALIY Oleg Ivanovich</t>
  </si>
  <si>
    <t>ИП Малый Олег Иванович</t>
  </si>
  <si>
    <t>454048, Сhelyabinsk, Kurchatova str., 25</t>
  </si>
  <si>
    <t>454048, г. Челябинск, ул. Курчатова, 25</t>
  </si>
  <si>
    <t>ИНН 745100066680</t>
  </si>
  <si>
    <t>IP MALIY</t>
  </si>
  <si>
    <t>TANGO</t>
  </si>
  <si>
    <t>ТАНГО</t>
  </si>
  <si>
    <t>Igevsk, Russia</t>
  </si>
  <si>
    <t>Ижевск, Россия</t>
  </si>
  <si>
    <t>IP KOPILOVA</t>
  </si>
  <si>
    <t>ИП Копылова Анастасия Романовна</t>
  </si>
  <si>
    <t>301138, Тульская область, Ленинский район, пос.Иншинский, д.7, кв.20</t>
  </si>
  <si>
    <t>(4872) 70-18-91</t>
  </si>
  <si>
    <t>info@fdm-mebel.ru</t>
  </si>
  <si>
    <t>OOO SMART</t>
  </si>
  <si>
    <t>ООО "СМАРТ"</t>
  </si>
  <si>
    <t>634061, Tomsk, Krasnoarmeyskaya 55/1</t>
  </si>
  <si>
    <t>634061, г. Томск, ул. Красноармейская 55/1</t>
  </si>
  <si>
    <t>(3822) 435-419</t>
  </si>
  <si>
    <t>OOO FORMA</t>
  </si>
  <si>
    <t>ООО "ФОРМА"</t>
  </si>
  <si>
    <t>634061, г.Томск, ул.Красноармейская, д.55/1</t>
  </si>
  <si>
    <t>IP Chernyshev</t>
  </si>
  <si>
    <t>ИП Чернышев Александр Владимирович</t>
  </si>
  <si>
    <t>644119, г.Омск, ул.Лукашевича, д.23, корпус А, кв.149</t>
  </si>
  <si>
    <t>BIG BANG</t>
  </si>
  <si>
    <t>БИГ БЭНГ</t>
  </si>
  <si>
    <t>OOO "ART-MEBEL"</t>
  </si>
  <si>
    <t>ООО «Арт–Мебель»</t>
  </si>
  <si>
    <t>350000 г. Краснодар, ул. Шоссе Нефтяников, 3</t>
  </si>
  <si>
    <t>artyom.igolkin@gmail.com</t>
  </si>
  <si>
    <t>DINASTIA</t>
  </si>
  <si>
    <t>ДИНАСТИЯ</t>
  </si>
  <si>
    <t>420066, г. Казань ул Ибрагимова 77-56</t>
  </si>
  <si>
    <t>89033447089(сот) раб. 8(435)109894</t>
  </si>
  <si>
    <t>ndydkina@yandex.ru</t>
  </si>
  <si>
    <t>ZAO KART</t>
  </si>
  <si>
    <t>ЗАО КАРТ</t>
  </si>
  <si>
    <t>650056 г.Кемерово, ул.Ворошилова, 10А</t>
  </si>
  <si>
    <t>8 (3842) 56-88-81, 8 (3842) 31-26-71</t>
  </si>
  <si>
    <t>KOLLEKCIA MEBELI ISF</t>
  </si>
  <si>
    <t>КОЛЛЕКЦИЯ МЕБЕЛИ</t>
  </si>
  <si>
    <t>3432695455/65</t>
  </si>
  <si>
    <t>boca@mail.ur.ru</t>
  </si>
  <si>
    <t>KOLMEB ISF</t>
  </si>
  <si>
    <t>NOLTE</t>
  </si>
  <si>
    <t>НОЛЬТЕ</t>
  </si>
  <si>
    <t>Tiumen, Malygina 51/2</t>
  </si>
  <si>
    <t>(3452) 633313//89068278819</t>
  </si>
  <si>
    <t>nolte65@mail.ru</t>
  </si>
  <si>
    <t>OOO KRIS</t>
  </si>
  <si>
    <t>ООО "КРИС"</t>
  </si>
  <si>
    <t>344068, г.Ростов-на-Дону, пр-т М.Нагибина, д.32/2,</t>
  </si>
  <si>
    <t xml:space="preserve"> тел.: 272-54-42</t>
  </si>
  <si>
    <t>IP VINOGRADOV</t>
  </si>
  <si>
    <t>ИП Виноградов Валерий Петрович</t>
  </si>
  <si>
    <t>355044, Россия, Ставропольский край, г.Ставрополь, пр. Кулакова, д.29, кв. 100</t>
  </si>
  <si>
    <t>design@angelina-stavropol.ru, markov@angelina.ru</t>
  </si>
  <si>
    <t>EVROCOMFORT</t>
  </si>
  <si>
    <t>ООО ЕВРОКОМФОРТ</t>
  </si>
  <si>
    <t>127642 Москва, пр-зд Шокальского, д.12б, оф.165</t>
  </si>
  <si>
    <t>495.642.53.16 Ирина, Валерий - 89266053488</t>
  </si>
  <si>
    <t>nordstd@mail.ru</t>
  </si>
  <si>
    <t>ОАО «Промсвязьбанк»</t>
  </si>
  <si>
    <t>Odessa, Ukraine</t>
  </si>
  <si>
    <t>Одесса, Украина</t>
  </si>
  <si>
    <t>TANGO UKR</t>
  </si>
  <si>
    <t>OOO TSUMANI MEBEL</t>
  </si>
  <si>
    <t>ООО "Цунами Мебель"</t>
  </si>
  <si>
    <t>445011, Самарская обл., г.Тольятти, Молодежный б-р, 2</t>
  </si>
  <si>
    <t>23-52-64, 72-78-20</t>
  </si>
  <si>
    <t>GILDIYA</t>
  </si>
  <si>
    <t>ГИЛЬДИЯ</t>
  </si>
  <si>
    <t>143912 МО, г. Балашиха, Западная коммунальная зона, шоссе Энтузиастов, вл. 1А</t>
  </si>
  <si>
    <t>8-926-788-02-99</t>
  </si>
  <si>
    <t>gildiya_mebel@mail.ru</t>
  </si>
  <si>
    <t>SFERA</t>
  </si>
  <si>
    <t>СФЕРА</t>
  </si>
  <si>
    <t>С-Петербург</t>
  </si>
  <si>
    <t>89057686185/88126432833</t>
  </si>
  <si>
    <t>info@sferaproject.com, irinabekker@list.ru</t>
  </si>
  <si>
    <t>ALLADIN</t>
  </si>
  <si>
    <t>ООО "АЛЛАДИН"</t>
  </si>
  <si>
    <t>654000, г.Новокузнецк, ул.Орджоникидзе, 28А</t>
  </si>
  <si>
    <t>8(3843)74-69-49</t>
  </si>
  <si>
    <t>altonvkz@mail.ru</t>
  </si>
  <si>
    <t>OOO ALLADIN</t>
  </si>
  <si>
    <t>POKIDYSHEV</t>
  </si>
  <si>
    <t>ПОКИДЫШЕВ ИП</t>
  </si>
  <si>
    <t>Воронежская обл, г. Борисоглебск</t>
  </si>
  <si>
    <t>y.pokidyshev@mail.ru</t>
  </si>
  <si>
    <t>RENOVAZIA</t>
  </si>
  <si>
    <t>РЕНОВАЦИЯ</t>
  </si>
  <si>
    <t>km_gallery@mail.ru, perspectiva08@bk.ru</t>
  </si>
  <si>
    <t>NEWTONIKA</t>
  </si>
  <si>
    <t>НЬЮТОНИКА</t>
  </si>
  <si>
    <t>St.Petersburg, Russia</t>
  </si>
  <si>
    <t>IP MULAHMETOVA</t>
  </si>
  <si>
    <t>ИП Муллахметова Светлана Ивановна</t>
  </si>
  <si>
    <t>423810, РТ . г.Набережные Челны, б-р Молодежный, д.9 кв.32</t>
  </si>
  <si>
    <t>8(8552)35-78-41</t>
  </si>
  <si>
    <t>KM ROSTOV</t>
  </si>
  <si>
    <t>МЕБЕЛЬНЫЙ МИР КМ</t>
  </si>
  <si>
    <t>Rosnov-on-Don, Russia</t>
  </si>
  <si>
    <t>PROSTUDIO</t>
  </si>
  <si>
    <t>ООО "СЕМАР"</t>
  </si>
  <si>
    <t>117292, Москва, ул. Кедрова, д.26/22, офис 5</t>
  </si>
  <si>
    <t>newskiner@yandex.ru, meb.one@yandex.ru</t>
  </si>
  <si>
    <t>IP TZYPIN</t>
  </si>
  <si>
    <t>ИП ЦЫПИН</t>
  </si>
  <si>
    <t>Уфа, Россия</t>
  </si>
  <si>
    <t>8 (347) 2509120</t>
  </si>
  <si>
    <t>VENEZIA</t>
  </si>
  <si>
    <t>ВЕНЕЦИЯ</t>
  </si>
  <si>
    <t>Самара, Россия</t>
  </si>
  <si>
    <t>GALLERY</t>
  </si>
  <si>
    <t>ГАЛЕРЕЯ</t>
  </si>
  <si>
    <t>8(495)662-78-05</t>
  </si>
  <si>
    <t>exp3_dep@mail.ru (для проформ и счетов)</t>
  </si>
  <si>
    <t>olga_z@gallereya.ru (новый адрес)</t>
  </si>
  <si>
    <t>exp1_dep@gallereya.ru,  request_dep@gallereya.ru</t>
  </si>
  <si>
    <t>TRANSILVANIA</t>
  </si>
  <si>
    <t>ТРАНСИЛЬВАНИЯ</t>
  </si>
  <si>
    <t>Russia, Rostov</t>
  </si>
  <si>
    <t>Poccия, Ростов</t>
  </si>
  <si>
    <t>RIMMEBEL</t>
  </si>
  <si>
    <t>Ivanovo, Russia</t>
  </si>
  <si>
    <t>Иваново, Россия</t>
  </si>
  <si>
    <t>8-4932-37-60-28,</t>
  </si>
  <si>
    <t>8-4932-42-37-23 Павел</t>
  </si>
  <si>
    <t>pavel@rimmebel.ru</t>
  </si>
  <si>
    <t>LAERT</t>
  </si>
  <si>
    <t>ЛАЭРТ</t>
  </si>
  <si>
    <t>4232 300 601</t>
  </si>
  <si>
    <t>SIB MM</t>
  </si>
  <si>
    <t>СИБ ММ</t>
  </si>
  <si>
    <t>3812-320773</t>
  </si>
  <si>
    <t>muralex2002@mail.ru</t>
  </si>
  <si>
    <t>VERONA MOBILI</t>
  </si>
  <si>
    <t>ВЕРОНА МОБИЛИ</t>
  </si>
  <si>
    <t>Tomsk, Russia</t>
  </si>
  <si>
    <t>Томск, Россия</t>
  </si>
  <si>
    <t>83822535800 Оксана Лапенкова</t>
  </si>
  <si>
    <t>METR</t>
  </si>
  <si>
    <t>МЭТР</t>
  </si>
  <si>
    <t>г.Ярославль</t>
  </si>
  <si>
    <t>Юлия Гусарова (4852) 32-88-26, т.(4852)32-89-40 /тел.моб. +7 910 663 27 32</t>
  </si>
  <si>
    <t>8 910 663 27 32</t>
  </si>
  <si>
    <t>metryar@mail.ru</t>
  </si>
  <si>
    <t>EURO SERVICE</t>
  </si>
  <si>
    <t>ЕВРО СЕРВИС</t>
  </si>
  <si>
    <t>506 36 01</t>
  </si>
  <si>
    <t>5063601@mail.ru</t>
  </si>
  <si>
    <t>MARINA</t>
  </si>
  <si>
    <t>МАРИНА</t>
  </si>
  <si>
    <t>Yuzhno-Sakhalinsk</t>
  </si>
  <si>
    <t>Южно-Сахалинск, Россия</t>
  </si>
  <si>
    <t>DANKO</t>
  </si>
  <si>
    <t>ДАНКО</t>
  </si>
  <si>
    <t>8-861-217-01-95 Юлия, Александра</t>
  </si>
  <si>
    <t>danko-mebel@mail.ru, milanskiy_dom@mail.ru</t>
  </si>
  <si>
    <t>CARDINAL</t>
  </si>
  <si>
    <t>КАРДИНАЛ</t>
  </si>
  <si>
    <t>ИП САДЧИКОВА</t>
  </si>
  <si>
    <t>(812)337-22-46</t>
  </si>
  <si>
    <t>(812)493-46-92 Виктория по отгрузке</t>
  </si>
  <si>
    <t>Recamier@inbox.ru</t>
  </si>
  <si>
    <t>OOO GALLERY ALTO</t>
  </si>
  <si>
    <t>ООО ГАЛЕРЕЯ АЛЬТО</t>
  </si>
  <si>
    <t>РОССИЯ, 650066, г. Кемерово, пр. Ленина, 59</t>
  </si>
  <si>
    <t>8 (3842) 599-229, 8-951-181-1221</t>
  </si>
  <si>
    <t>IP SERGEEVA</t>
  </si>
  <si>
    <t>ИП СЕРГЕЕВА</t>
  </si>
  <si>
    <t>248000, г. Калуга, ул. Баумана д.5</t>
  </si>
  <si>
    <t>8 (4842) 79-05-42</t>
  </si>
  <si>
    <t>spazio-kaluga@mail.ru</t>
  </si>
  <si>
    <t>STUDIO FLAT</t>
  </si>
  <si>
    <t>СТУДИО ФЛЭТ</t>
  </si>
  <si>
    <t>Novosibirsk, Krylova 3</t>
  </si>
  <si>
    <t>г.Новосибирск</t>
  </si>
  <si>
    <t>+7 383 243 56 36</t>
  </si>
  <si>
    <t>OOO METR</t>
  </si>
  <si>
    <t>ООО "МЭТР"</t>
  </si>
  <si>
    <t>150054, г.Ярославль, ул.Свердлова, д.110, кв.7</t>
  </si>
  <si>
    <t>OOO SIBIR-GRANIT</t>
  </si>
  <si>
    <t>ООО "Сибирь-Гранит"</t>
  </si>
  <si>
    <t>630099, г.Новосибирск, ул.Щетинкина, д.49</t>
  </si>
  <si>
    <t>OOO GAMMA</t>
  </si>
  <si>
    <t>ООО "ГАММА"</t>
  </si>
  <si>
    <t>191040, Санкт-Петербург, Лиговский пр., д.73</t>
  </si>
  <si>
    <t>SMART</t>
  </si>
  <si>
    <t>СМАРТ</t>
  </si>
  <si>
    <t>634061, Россия, ТО, Томск, ул. Красноармейская 55\1</t>
  </si>
  <si>
    <t>8(3822) 435-419 Ольга, Алексей Вячеславович</t>
  </si>
  <si>
    <t>skype: smartmebel</t>
  </si>
  <si>
    <t>office@smartmebel.info</t>
  </si>
  <si>
    <t>RIKS</t>
  </si>
  <si>
    <t>РИКС</t>
  </si>
  <si>
    <t>dekor@riks.ru</t>
  </si>
  <si>
    <t>VERONA</t>
  </si>
  <si>
    <t>ВЕРОНА</t>
  </si>
  <si>
    <t>+375 17 2014593 Людмила Владимировна, бухгалтер Светлана</t>
  </si>
  <si>
    <t>'Брызгало Сергей' sergei_b@inbox.ru</t>
  </si>
  <si>
    <t>nataly-verona@mail.ru Наталья менеджер//Шевченко Светлана [rdsminsk@tut.by]</t>
  </si>
  <si>
    <t>info@verona.by, catherine-verona@mail.ru, rdsminsk@tut.by, sergei_b@inbox.ru</t>
  </si>
  <si>
    <t>+375 172169818, +375 172 53-16-11</t>
  </si>
  <si>
    <t>EVROPARTNER</t>
  </si>
  <si>
    <t>ЕВРОПАРТНЕР</t>
  </si>
  <si>
    <t>8 901 183 0 723/8 964 583 9938 Чистова Светлана</t>
  </si>
  <si>
    <t>kariatida7@yandex.ru</t>
  </si>
  <si>
    <t>AVEL</t>
  </si>
  <si>
    <t>АВЭЛЬ</t>
  </si>
  <si>
    <t>Moscow. Russia</t>
  </si>
  <si>
    <t>917-58-50б 783-90-21</t>
  </si>
  <si>
    <t>sabina@avel-m.ru; belkovaiv@yandex.ru;</t>
  </si>
  <si>
    <t>info@avel-m.ru;</t>
  </si>
  <si>
    <t>OOO MILAN</t>
  </si>
  <si>
    <t>ООО "Милан"</t>
  </si>
  <si>
    <t>630047, г.Новосибирск, ул.Светлановская, д.50</t>
  </si>
  <si>
    <t>(913) 015-63-60</t>
  </si>
  <si>
    <t>IP KOBOZEVA</t>
  </si>
  <si>
    <t>ИП Кобозева Юлия Владимировна</t>
  </si>
  <si>
    <t>410056 г.Саратов, ул.Мичурина, д. 19/27,</t>
  </si>
  <si>
    <t>тел.: (8452) 20-76-99</t>
  </si>
  <si>
    <t>UAB “Transmėja”</t>
  </si>
  <si>
    <t>Geguziu 66-24, Siauliai 78341, Lithuania</t>
  </si>
  <si>
    <t>+370 41 501250</t>
  </si>
  <si>
    <t>LT451301917</t>
  </si>
  <si>
    <t>TRANSMEJA</t>
  </si>
  <si>
    <t>ELITMOBILI</t>
  </si>
  <si>
    <t>ЭЛИТМОБИЛИ</t>
  </si>
  <si>
    <t>elit-mobili@mail.ru;</t>
  </si>
  <si>
    <t>INTRODESIGN</t>
  </si>
  <si>
    <t>ИНТРОДИЗАЙН</t>
  </si>
  <si>
    <t>745-6048, 662-2490</t>
  </si>
  <si>
    <t>IP DEVIASHIN</t>
  </si>
  <si>
    <t>ИП Девяшин Олег Владимирович</t>
  </si>
  <si>
    <t>663690, Красноярский край, Зеленогорск г, Строителей ул, дом № 18, кв.52</t>
  </si>
  <si>
    <t>8 391 29 005 21</t>
  </si>
  <si>
    <t>ita-m@mail.ru</t>
  </si>
  <si>
    <t>ЗАО "ШОПС.МСК.РУ"</t>
  </si>
  <si>
    <t>109316 г. Москва, Волгоградский пр-т. Д.32, корп.5</t>
  </si>
  <si>
    <t>(495) 678-31-23, 778-86-62, 921-73-70</t>
  </si>
  <si>
    <t>ZAO SHOPS.MSK.RU</t>
  </si>
  <si>
    <t>OOO RITM</t>
  </si>
  <si>
    <t>Общество с ограниченной ответственностью «Ритм»</t>
  </si>
  <si>
    <t>129336, г.Москва, Ул. Стартовая, д.18  стр.1</t>
  </si>
  <si>
    <t>(495) 663-32-29,   663-32-28</t>
  </si>
  <si>
    <t>MEBELINTERIOR</t>
  </si>
  <si>
    <t>МЕБЕЛЬ В ИНТЕРЬЕР</t>
  </si>
  <si>
    <t>Izhevsk, Russia</t>
  </si>
  <si>
    <t>mebelinterior@mail.ru</t>
  </si>
  <si>
    <t>OOO MODULA TRADE</t>
  </si>
  <si>
    <t>ООО Модула-Трейд</t>
  </si>
  <si>
    <t>664007, г. Иркутск, ул. Декабрьских Событий, 84</t>
  </si>
  <si>
    <t>444-777</t>
  </si>
  <si>
    <t>OOO SISTEMA-S</t>
  </si>
  <si>
    <t>ООО СИСТЕМА S</t>
  </si>
  <si>
    <t>664007 Г. Иркутск, ул. Октябрьской революции, 1</t>
  </si>
  <si>
    <t>(3952) 258 258</t>
  </si>
  <si>
    <t>OOO VERONA</t>
  </si>
  <si>
    <t>ООО ВЕРОНА</t>
  </si>
  <si>
    <t>654005, г. Кемерово, пр. Ленина, 59</t>
  </si>
  <si>
    <t>8 951 181 1221</t>
  </si>
  <si>
    <t>АКБ "НМБ" ОАО г. Новокузнецк</t>
  </si>
  <si>
    <t>OMEKO</t>
  </si>
  <si>
    <t>ОМЕКО</t>
  </si>
  <si>
    <t>Orel, Russia</t>
  </si>
  <si>
    <t>Орел, Россия</t>
  </si>
  <si>
    <t>(4862) 76-43-56, 42-84-95 Вероника, Дмитрий, Ирина, Ольга, Наталья.</t>
  </si>
  <si>
    <t>89102005059 - Дмитрий, 89107486107 Эдуард Львович tel7@mail.ru, 89107475767 Вероника, 89102005059 Дмитрий</t>
  </si>
  <si>
    <t>armada57@mail.ru Валентина Балаганина</t>
  </si>
  <si>
    <t>alfamebelzal@mail.ru, alfamebelinfo@mail.ru, office@mebel57.ru, verolog@mail.ru, tel7@mail.ru</t>
  </si>
  <si>
    <t>SATIS-RUS</t>
  </si>
  <si>
    <t>СТС-РУС</t>
  </si>
  <si>
    <t>STS-RUS</t>
  </si>
  <si>
    <t>SIBIR-GRANIT</t>
  </si>
  <si>
    <t>СИБИРЬ-ГРАНИТ</t>
  </si>
  <si>
    <t>(383) 203-49-00</t>
  </si>
  <si>
    <t>intersibstroy@yandex.ru</t>
  </si>
  <si>
    <t>HOSPER</t>
  </si>
  <si>
    <t>ХОСПЕР</t>
  </si>
  <si>
    <t>OOO MEBELBERG</t>
  </si>
  <si>
    <t>Общество с Ограниченной Ответственностью «Мебель Берг»</t>
  </si>
  <si>
    <t>107140, г. Москва ул. Красносельскийпереулок д.3 пом. 1 комн. 79</t>
  </si>
  <si>
    <t>+7 (495) 726-87-52, 8 (495) 726-42-83, 8 495 726 42 01</t>
  </si>
  <si>
    <t>seleznevaolga@yandex.ru Селезнёва Ольга</t>
  </si>
  <si>
    <t>LUXFORM</t>
  </si>
  <si>
    <t>ЛюксФорм</t>
  </si>
  <si>
    <t>ROSSIYA, SAMARA</t>
  </si>
  <si>
    <t>Россия, г. Самара, ул. Владимирская,18А</t>
  </si>
  <si>
    <t>+7 846 337 37 27</t>
  </si>
  <si>
    <t>santosroom@mail.ru</t>
  </si>
  <si>
    <t>ITALMEBEL</t>
  </si>
  <si>
    <t>ИТАЛМЕБЕЛЬ</t>
  </si>
  <si>
    <t>ROSSIYA, KRASNODAR</t>
  </si>
  <si>
    <t>Россия, г. Краснодар, ул. Горьково 111</t>
  </si>
  <si>
    <t>(861) 253-95-62, 988-24-222-10</t>
  </si>
  <si>
    <t>italmebel@mail.ru</t>
  </si>
  <si>
    <t>OOO Casabella</t>
  </si>
  <si>
    <t>OOO "Касабелла"</t>
  </si>
  <si>
    <t>ROSSIYA, KEMEROVO</t>
  </si>
  <si>
    <t>Россия, г. Кемерово, ул. Рукавишникова, д.6</t>
  </si>
  <si>
    <t>(384-2) 75-17-45</t>
  </si>
  <si>
    <t>kem.casabella@gmail.com</t>
  </si>
  <si>
    <t>CASABELLA</t>
  </si>
  <si>
    <t>КАСАБЕЛЛА</t>
  </si>
  <si>
    <t>(384-2) 75-17-45 Вероника</t>
  </si>
  <si>
    <t>OOO "ITA-M"</t>
  </si>
  <si>
    <t>ООО "ИТА-М"</t>
  </si>
  <si>
    <t>РОССИЯ, г. Красноярск, пр. Свободный д.10</t>
  </si>
  <si>
    <t>IP KALININA E.V.</t>
  </si>
  <si>
    <t>ИП Калинина Е.В.</t>
  </si>
  <si>
    <t>ROSSIYA, TULA</t>
  </si>
  <si>
    <t>Россия, г. Тула, ул. Революции, д.24А, кв. 33</t>
  </si>
  <si>
    <t>8-905-625-65-25</t>
  </si>
  <si>
    <t>kalinin_as@list.ru</t>
  </si>
  <si>
    <t>ARBAT</t>
  </si>
  <si>
    <t>АРБАТ</t>
  </si>
  <si>
    <t>Россия, г. Тула, ул. Революции, д.24 А, кв. 33</t>
  </si>
  <si>
    <t>OOO ESTETIKA</t>
  </si>
  <si>
    <t>ООО ЭСТЕТИКА</t>
  </si>
  <si>
    <t>RUSSIA, TULA</t>
  </si>
  <si>
    <t>РОССИЯ, ТУЛЬСКАЯ ОБЛ, Г.ТУЛА, ПОС.ОКТЯБРЬСКИЙ (ЗАРЕЧЕНСКИЙ), 18-Й ПРОЕЗД, ДОМ.№2, КОРПУС А</t>
  </si>
  <si>
    <t>487-270-40-48</t>
  </si>
  <si>
    <t>филиал АКБ "Фора-Банк" (ЗАО)</t>
  </si>
  <si>
    <t>ESTETIKA</t>
  </si>
  <si>
    <t>OOO "Dominant"</t>
  </si>
  <si>
    <t>ООО "Доминант"</t>
  </si>
  <si>
    <t>ROSSIA, VLADIVOSTOK</t>
  </si>
  <si>
    <t>69000, Россия, г. Владивосток, ул. Рыбацкая 56</t>
  </si>
  <si>
    <t>8-968-168-60-30</t>
  </si>
  <si>
    <t>dominant-vl@mail.ru</t>
  </si>
  <si>
    <t>DOMINANT</t>
  </si>
  <si>
    <t>Доминант</t>
  </si>
  <si>
    <t>ROSSIYA, VLADIVOSTOK</t>
  </si>
  <si>
    <t>69000,Россия, г. Владивосток, ул. Рыбацкая 56</t>
  </si>
  <si>
    <t>OOO "Delta"</t>
  </si>
  <si>
    <t>ООО "Дельта"</t>
  </si>
  <si>
    <t>Россия, г. Самара, ул. Владимирская 18 А</t>
  </si>
  <si>
    <t>8-846-337-37-27</t>
  </si>
  <si>
    <t>IP IVANCINA S.Y.</t>
  </si>
  <si>
    <t>ИП Иванчина С.Ю.</t>
  </si>
  <si>
    <t>ROSSIYA, PENZA</t>
  </si>
  <si>
    <t>Россия, г. Пенза, ул. Тимирязева 68 (почтовый:440008, ул. Кулакова,2)</t>
  </si>
  <si>
    <t>8(8412)686464</t>
  </si>
  <si>
    <t>okno-paris@mail.ru</t>
  </si>
  <si>
    <t>LUNNIY KAMEN</t>
  </si>
  <si>
    <t>ЛУННЫЙ КАМЕНЬ</t>
  </si>
  <si>
    <t>RUSSIA, EKATERINBURG</t>
  </si>
  <si>
    <t>РОССИЯ, ЕКАТЕРИНБУРГ</t>
  </si>
  <si>
    <t>Тел./Факс: +7(343)3502470, сот. +79221618455</t>
  </si>
  <si>
    <t>moonstone75@yandex.ru; kornyakov@list.ru</t>
  </si>
  <si>
    <t>OOO "Santos-N"</t>
  </si>
  <si>
    <t>ООО "Сантос-Н"</t>
  </si>
  <si>
    <t>+7 (846) 337 37 27 / +7 927 202 58 35</t>
  </si>
  <si>
    <t>ALSTER</t>
  </si>
  <si>
    <t>АЛЬСТЕР</t>
  </si>
  <si>
    <t>ROSSIYA, VORONEG</t>
  </si>
  <si>
    <t>Россия, г. Воронеж, ул. Ленина д.96</t>
  </si>
  <si>
    <t>+7473-253-01-79, +7905-658-88-87 Татьяна</t>
  </si>
  <si>
    <t>tatiana.agureeva@gmail.com</t>
  </si>
  <si>
    <t>OOO GREYTGOLDEN</t>
  </si>
  <si>
    <t>ООО "ГРЕЙТГОЛДЕН"</t>
  </si>
  <si>
    <t>ROSSIYA, MOSKOW</t>
  </si>
  <si>
    <t>Россия, Московская обл., г. Балашиха, ул. Лесопарковая, д.5</t>
  </si>
  <si>
    <t>8-831-461-80-93 (94)</t>
  </si>
  <si>
    <t>OOO ORBITA</t>
  </si>
  <si>
    <t>OOO "ОРБИТА"</t>
  </si>
  <si>
    <t>Россия, Москва, ул. Гаврикова, д.11,стр.6</t>
  </si>
  <si>
    <t>8-495-771-51-53, 8-929-630-74-24, 8-495-691-62-60 Виталий</t>
  </si>
  <si>
    <t>import.artway@gmail.com</t>
  </si>
  <si>
    <t>ORBITA</t>
  </si>
  <si>
    <t>ОРБИТА</t>
  </si>
  <si>
    <t>Россия, Москва, ул. Гаврикова д.11, стр.6</t>
  </si>
  <si>
    <t>8-495-771-51-53, 8-929-630-74-24 Виталий, 8-495-691-62-60</t>
  </si>
  <si>
    <t>OOO KORONA TRANS</t>
  </si>
  <si>
    <t>ООО КОРОНА ТРАНС</t>
  </si>
  <si>
    <t>ROSSIYA, KALININGRAD</t>
  </si>
  <si>
    <t>Россия, г. Калининград, ул. Пролетарская,55</t>
  </si>
  <si>
    <t>8(4012)53-25-65  Татьяна Капустюк</t>
  </si>
  <si>
    <t>zakaz_korona@mail.ru</t>
  </si>
  <si>
    <t>KORONA TRANS</t>
  </si>
  <si>
    <t>КОРОНА ТРАНС</t>
  </si>
  <si>
    <t>RUSSIYA, KALININGRAD</t>
  </si>
  <si>
    <t>Россия, г. Калининград, ул. Пролетарская, 55</t>
  </si>
  <si>
    <t>8(4012)53-25-65   Татьяна Капустюк (GERMANIYA)</t>
  </si>
  <si>
    <t>IP GEORGIEVSCIY</t>
  </si>
  <si>
    <t>ИП Георгиевский Владислав Васильевич</t>
  </si>
  <si>
    <t>Russia, Tambovskaya obl</t>
  </si>
  <si>
    <t>Россия, Тамбовская обл, Пичаевский р-он с.Липовка, ул.Новая, д.2</t>
  </si>
  <si>
    <t>8-926-646-53-51</t>
  </si>
  <si>
    <t>svetlana.k73@mail.ru</t>
  </si>
  <si>
    <t>ВТБ 24 (ЗАО)</t>
  </si>
  <si>
    <t>OSK COMPANY</t>
  </si>
  <si>
    <t>ОСК КОМПАНИ</t>
  </si>
  <si>
    <t>RUSSIA</t>
  </si>
  <si>
    <t>8-926-646-53-51 Светлана</t>
  </si>
  <si>
    <t>company.osk@gmail.com,  svetlana.k73@mail.ru</t>
  </si>
  <si>
    <t>IP FURMAN M.U.</t>
  </si>
  <si>
    <t>ИП ФУРМАН М.Ю.</t>
  </si>
  <si>
    <t>RUSSIA, SARATOV</t>
  </si>
  <si>
    <t>410040, Россия, г.Саратов, ул. Зоологическая д.6 кв. 9</t>
  </si>
  <si>
    <t>8-8452-74-44-84, +79272268328 Фурман Михаил</t>
  </si>
  <si>
    <t>OOO SFERA MEBELI</t>
  </si>
  <si>
    <t>ООО Сфера мебели</t>
  </si>
  <si>
    <t>Россия, 634009, г.Томск, пер.Дербышевский, 22</t>
  </si>
  <si>
    <t>8-3822-90-25-91</t>
  </si>
  <si>
    <t>olyn77@mail.ru</t>
  </si>
  <si>
    <t>Новосибирский филиал ПАО "МТС-Банк"</t>
  </si>
  <si>
    <t>OOO MK ALLEGRO</t>
  </si>
  <si>
    <t>ООО "МК "Аллегро"</t>
  </si>
  <si>
    <t>634041, г.Томск, пер.Лесной, д.4-21</t>
  </si>
  <si>
    <t>8-3822-40-63-90, 8-3822-90-25-90</t>
  </si>
  <si>
    <t>info@sibmebel.tomsk.ru</t>
  </si>
  <si>
    <t>IP Alekseeva S. A.</t>
  </si>
  <si>
    <t>ИП Алексеева С. А.</t>
  </si>
  <si>
    <t>RUSSIA, YAROSLAVL</t>
  </si>
  <si>
    <t>Россия, 150000, г. Ярославль, ул. Свободы, 2</t>
  </si>
  <si>
    <t>8(4852)745658</t>
  </si>
  <si>
    <t>stylehouse3@mail.ru</t>
  </si>
  <si>
    <t>ИКБР ООО Яринтербанк</t>
  </si>
  <si>
    <t>STYLEHOUSE</t>
  </si>
  <si>
    <t>IP LAPIN A.N.</t>
  </si>
  <si>
    <t>ИП Лапин А.Н.</t>
  </si>
  <si>
    <t>RUSSIA, PERM</t>
  </si>
  <si>
    <t>Россия, 614000 Г Пермь, ул Пушкина дом 50-7</t>
  </si>
  <si>
    <t>8(342) 2129745</t>
  </si>
  <si>
    <t>s2@mebel-simvol.ru</t>
  </si>
  <si>
    <t>OKNO V PARIS</t>
  </si>
  <si>
    <t>Окно в Париж</t>
  </si>
  <si>
    <t>Россия, 440008, г.Пенза,  ул. Кулакова, 2</t>
  </si>
  <si>
    <t>8-8412-686-464, .+7(8412)45-27-45</t>
  </si>
  <si>
    <t>8-927-374-38-23/ Юля</t>
  </si>
  <si>
    <t>okno-paris@mail.ru, Юлия Макарова [oknovparise@gmail.com]</t>
  </si>
  <si>
    <t>OOO MebelServis</t>
  </si>
  <si>
    <t>ООО МебельСервис</t>
  </si>
  <si>
    <t>ROSSIYA, IGEVSK</t>
  </si>
  <si>
    <t>Россия, Удмуртская Республика, г. Ижевск, ул. Зимняя, д.2</t>
  </si>
  <si>
    <t>(3412)422-718</t>
  </si>
  <si>
    <t>Анна / Верона Ижевск anna@verona-izhevsk.ru, tania@verona-izhevsk.ru</t>
  </si>
  <si>
    <t>Arredamento</t>
  </si>
  <si>
    <t>ЧП Арредаменто</t>
  </si>
  <si>
    <t>BELARUS, MINSK</t>
  </si>
  <si>
    <t>Республика Беларусь, г. Минск, ул. Кальварийская, 7Б</t>
  </si>
  <si>
    <t>7755668@gmail.com</t>
  </si>
  <si>
    <t>ETAZHERE</t>
  </si>
  <si>
    <t>ЭТАЖЕРЕ</t>
  </si>
  <si>
    <t>+375447755668    Дмитрий</t>
  </si>
  <si>
    <t>7755668@gmail.com/// 7755668@etagere.by///etagere.by@gmail.com</t>
  </si>
  <si>
    <t>etagere.by@gmail.com</t>
  </si>
  <si>
    <t>OOO Nadivane</t>
  </si>
  <si>
    <t>ООО Надиване</t>
  </si>
  <si>
    <t>ROSSIYA, MOSCOU</t>
  </si>
  <si>
    <t>Россия, Москва, ул. Чермянская, д.3</t>
  </si>
  <si>
    <t>8(800)333-88-78</t>
  </si>
  <si>
    <t>mng@nadivane.su</t>
  </si>
  <si>
    <t>IP Lisovskiy V.S.</t>
  </si>
  <si>
    <t>ИП Лисовский В.С.</t>
  </si>
  <si>
    <t>ROSSIYA, Voronezh</t>
  </si>
  <si>
    <t>Россия, г. Воронеж, Ленинский прт., 78</t>
  </si>
  <si>
    <t>(007)4733 /00-31-30  Tel: (007)4732 /547-428, Fax/ tel: (007)4732 / 547-028</t>
  </si>
  <si>
    <t>mebelitalii.vr@mail.ru</t>
  </si>
  <si>
    <t>OOO Vstroyka</t>
  </si>
  <si>
    <t>ООО Встройка</t>
  </si>
  <si>
    <t>ROSSIYA, Togliatti</t>
  </si>
  <si>
    <t>Россия, Тольятти</t>
  </si>
  <si>
    <t>8(937)-231-11-11</t>
  </si>
  <si>
    <t>n-marshova@mail.ru</t>
  </si>
  <si>
    <t>студия немецкой мебели Нольте</t>
  </si>
  <si>
    <t>Россия, г. Тольятти, ул. Маршала Жукова д. 8</t>
  </si>
  <si>
    <t>8(937)231-11-11   Ломтева Татьяна 8-961-391-55-27, 8 (8482) 510-333</t>
  </si>
  <si>
    <t>office@studionolte.ru, n-marshova@mail.ru</t>
  </si>
  <si>
    <t>OOO DMI RUS</t>
  </si>
  <si>
    <t>ООО "ДИЭМАЙ РУС"</t>
  </si>
  <si>
    <t>Russia, Bryansk</t>
  </si>
  <si>
    <t>Россия, 242600, РФ, Брянская область, г.Дятьково, ул.Ленина, д.225</t>
  </si>
  <si>
    <t>8-483-333-51-07</t>
  </si>
  <si>
    <t>m.zimin@dmi-group.ru</t>
  </si>
  <si>
    <t>Отделение №8605 Сбербанка Росии, г.Брянск</t>
  </si>
  <si>
    <t>DMI</t>
  </si>
  <si>
    <t>ДИЭМАЙ РУС</t>
  </si>
  <si>
    <t>Россия, Брянск</t>
  </si>
  <si>
    <t>8-48333-3-51-07</t>
  </si>
  <si>
    <t>OOO TEXDECOR</t>
  </si>
  <si>
    <t>ООО ТЕКСДЕКОР</t>
  </si>
  <si>
    <t>Russia</t>
  </si>
  <si>
    <t>344068, г. Ростов-на-Дону. Пер. Измаильский 41А.</t>
  </si>
  <si>
    <t>8-863-203-66-30</t>
  </si>
  <si>
    <t>k.gamayunova@annapotapova.com</t>
  </si>
  <si>
    <t>ОАО "Альфа-Банк"</t>
  </si>
  <si>
    <t>TEXDECOR</t>
  </si>
  <si>
    <t>ANNA POTAPOVA</t>
  </si>
  <si>
    <t>Анна Потапова</t>
  </si>
  <si>
    <t>г.Ростов-на-Дону</t>
  </si>
  <si>
    <t>8-863-203-66-30, Ксения 8-928-151-07-38</t>
  </si>
  <si>
    <t>Екатерина Дергунова 8(863)20-366-30 доб. 125.</t>
  </si>
  <si>
    <t>e.dergunova@annapotapova.com</t>
  </si>
  <si>
    <t>e.dergunova@abcmebel.ru</t>
  </si>
  <si>
    <t>OOO MEBEL LOGISTIC</t>
  </si>
  <si>
    <t>ООО МЕБЕЛЬ ЛОДЖИСТИК</t>
  </si>
  <si>
    <t>ROSSIYA, MOSCOW</t>
  </si>
  <si>
    <t>Россия, Москва, ул. Электрический Переулок, д. 12, пом. 2, комн. 6</t>
  </si>
  <si>
    <t>8 (800) 333-88-78</t>
  </si>
  <si>
    <t>mebellogistik@gmail.com</t>
  </si>
  <si>
    <t>TOO E-QUALITY</t>
  </si>
  <si>
    <t>Kazakhstan, Almaty</t>
  </si>
  <si>
    <t>Казахстан, г. Алматы, ул. Толе-би 187, ТД "ТУМАР", Салон финской мебели</t>
  </si>
  <si>
    <t>8(707)869 30 01 Смагулова Раушан Борисовна (оплачивает наличными)</t>
  </si>
  <si>
    <t>finmebelkz@mail.ru</t>
  </si>
  <si>
    <t>IP VIUHIN I.V.</t>
  </si>
  <si>
    <t>ИП Вьюхин И.В.</t>
  </si>
  <si>
    <t>Россия, г. Краснодар, ул. Горького 111</t>
  </si>
  <si>
    <t>ARTIZAN</t>
  </si>
  <si>
    <t>Компания Артизан</t>
  </si>
  <si>
    <t>8-903-425-55-57, 8-906-440-40-80 раб</t>
  </si>
  <si>
    <t>artizanfurniture@gmail.com</t>
  </si>
  <si>
    <t>OOO MEBELINTERIOR</t>
  </si>
  <si>
    <t>RUSSIA, IGEVSK</t>
  </si>
  <si>
    <t>426077, г.Ижевск, ул.Красноармейская, 86А, офис 5</t>
  </si>
  <si>
    <t>(3412) 50-23-23</t>
  </si>
  <si>
    <t>mebelinterior@yahoo.com; mebelinterior@mail.ru;</t>
  </si>
  <si>
    <t>АКБ "Ижкомбанк" (ОАО)</t>
  </si>
  <si>
    <t>OOO "MILAN"</t>
  </si>
  <si>
    <t>ООО "МИЛАН"</t>
  </si>
  <si>
    <t>630047, г.Новосибирск, ул.Светлановская, 50 ТВК "Большая медведица"</t>
  </si>
  <si>
    <t>230-42-28</t>
  </si>
  <si>
    <t>IP EVSEEV V.I.</t>
  </si>
  <si>
    <t>ИП Евсеев Вадим Иванович</t>
  </si>
  <si>
    <t>Russia,  
St. Petersburg
Russia, St. Petersburg</t>
  </si>
  <si>
    <t>192102, г.Санкт-Петербург, Октябрьская наб., д.38</t>
  </si>
  <si>
    <t>8-905-212-28-58 Анна</t>
  </si>
  <si>
    <t>9229554@mail.ru</t>
  </si>
  <si>
    <t>EVSEEV V.I.</t>
  </si>
  <si>
    <t>ALFA-MEBEL</t>
  </si>
  <si>
    <t>Альфа-Мебель</t>
  </si>
  <si>
    <t>IP Ageeva l.Y.</t>
  </si>
  <si>
    <t>ИП Агеева Л.Я.</t>
  </si>
  <si>
    <t>ROSSIYA, BELGOROD</t>
  </si>
  <si>
    <t>Россия, г. Белгород, ул. 5 Августа, д.22</t>
  </si>
  <si>
    <t>4722-550951, 550864</t>
  </si>
  <si>
    <t>maxinterior@mail.ru</t>
  </si>
  <si>
    <t>MAXINTERIO</t>
  </si>
  <si>
    <t>МАКСИНТЕРИО</t>
  </si>
  <si>
    <t>8-4722-55-09-51, 55-08-64  Агеева Лариса</t>
  </si>
  <si>
    <t>OOO LEKA</t>
  </si>
  <si>
    <t>ООО ЛЕКА</t>
  </si>
  <si>
    <t>152925, Ярославская обл., г.Рыбинск, ул.Стоялая 19</t>
  </si>
  <si>
    <t>8-961-974-35-01, 8-961-023-70-74</t>
  </si>
  <si>
    <t>СКБ-БАНК</t>
  </si>
  <si>
    <t>IP TIMOFEEV</t>
  </si>
  <si>
    <t>ИП Тимофеев Дмитрий Ефимович</t>
  </si>
  <si>
    <t>454048, г.Челябинск, ул.Курчатова, д.25</t>
  </si>
  <si>
    <t>ОАО "Челябинвестбанк"</t>
  </si>
  <si>
    <t>IP CERNOVA E.A.</t>
  </si>
  <si>
    <t>ИП Чернова Е.А.</t>
  </si>
  <si>
    <t>Россия, г. Пенза, ул. Малая Бугровка,12-23</t>
  </si>
  <si>
    <t>(8412)686-464</t>
  </si>
  <si>
    <t>OOO Uragranada</t>
  </si>
  <si>
    <t>ООО Урагранада</t>
  </si>
  <si>
    <t>ROSSIYA, St. Petersburg</t>
  </si>
  <si>
    <t>Россия, 197198 Санкт-Петербург,  ул. Шамшева, д. 1</t>
  </si>
  <si>
    <t>(812)402-01-31 Нина</t>
  </si>
  <si>
    <t>uragranada@gmail.com</t>
  </si>
  <si>
    <t>URAGRANADA</t>
  </si>
  <si>
    <t>УРАГРАНАДА</t>
  </si>
  <si>
    <t>Россия, 197198 Санкт Петербург, ул. Шамшева, д. 1</t>
  </si>
  <si>
    <t>(812)402-01-31     Нина</t>
  </si>
  <si>
    <t>OOO Elite Décor</t>
  </si>
  <si>
    <t>ООО "Элит Декор"</t>
  </si>
  <si>
    <t>ALEKSEEVA</t>
  </si>
  <si>
    <t>АЛЕКСЕЕВА</t>
  </si>
  <si>
    <t>(343)217-35-35,  217-35-44   Венера (салон мебели "RAUMWELT")</t>
  </si>
  <si>
    <t>Raumwelt@Raumwelt.ru</t>
  </si>
  <si>
    <t>OOO FRIDOM</t>
  </si>
  <si>
    <t>ООО Фридом</t>
  </si>
  <si>
    <t>357500, Ставропольский край, г.Пятигорск, ул.Ермолова 38/2</t>
  </si>
  <si>
    <t>Кабардино-Балкарский РФ ОАО "Россельхозбанк"</t>
  </si>
  <si>
    <t>FRIDOM</t>
  </si>
  <si>
    <t>IP KAPEEVA E. V.</t>
  </si>
  <si>
    <t>ИП КАПЕЕВА Е. В.</t>
  </si>
  <si>
    <t>RUSSIA, CHELIABINSK</t>
  </si>
  <si>
    <t>Россия, г.Челябинск . Ул. Братьев Кашириных</t>
  </si>
  <si>
    <t>SIMVOL</t>
  </si>
  <si>
    <t>СИМВОЛ</t>
  </si>
  <si>
    <t>OO0 TreidServisGroup</t>
  </si>
  <si>
    <t>ООО ТрейдСервисГрупп</t>
  </si>
  <si>
    <t>ROSSIA, CHELIABINSK</t>
  </si>
  <si>
    <t>Россия, 454091 г.Челябинск ул.Цвиллинга 36-33</t>
  </si>
  <si>
    <t>TreidServisGroup</t>
  </si>
  <si>
    <t>ТрейдСервисГрупп</t>
  </si>
  <si>
    <t>РОССИЯ, ЧЕЛЯБИНСК</t>
  </si>
  <si>
    <t>89026157327/ 8-351-216-19-30</t>
  </si>
  <si>
    <t>maxitsg@mail.ru, info@mebel-city74.ru</t>
  </si>
  <si>
    <t>OOO AKIRAM</t>
  </si>
  <si>
    <t>ООО АКИРАМ</t>
  </si>
  <si>
    <t>ROSSIA, NIZHNIY NOVGOROD</t>
  </si>
  <si>
    <t>РОССИЯ, НИЖНИЙ НОВГОРОД, УЛ. ВАНЕЕВА Д. 6</t>
  </si>
  <si>
    <t>8(831)416-76-16</t>
  </si>
  <si>
    <t>akiram@list.ru</t>
  </si>
  <si>
    <t>AKIRAM</t>
  </si>
  <si>
    <t>АКИРАМ</t>
  </si>
  <si>
    <t>IP ZUBKOVA O. A.</t>
  </si>
  <si>
    <t>ИП ЗУБКОВА О. А.</t>
  </si>
  <si>
    <t>Россия, 454071 г.Челябинск,ул.Шуменская 18-37.</t>
  </si>
  <si>
    <t>Банк ОАО «УБРиР»</t>
  </si>
  <si>
    <t>DAVINCHI</t>
  </si>
  <si>
    <t>ДАВИНЧИ</t>
  </si>
  <si>
    <t>8(343)38-000-28,89 221 554 552</t>
  </si>
  <si>
    <t>elite_s@mail.ru</t>
  </si>
  <si>
    <t>OOO MEBEL-SOFT</t>
  </si>
  <si>
    <t>ООО МЕБЕЛЬ-СОФТ</t>
  </si>
  <si>
    <t>Россия, 420006 РТ г. Казань ул. Рахимова д. 8</t>
  </si>
  <si>
    <t>IP ALIEV H. T.</t>
  </si>
  <si>
    <t>ИП АЛИЕВ Х. Т.</t>
  </si>
  <si>
    <t>Russia, Mahachkala</t>
  </si>
  <si>
    <t>Россия, 367013, РД г. Махачкала, пр-т Гамидова 11 А</t>
  </si>
  <si>
    <t>OOO MEBEL STIL</t>
  </si>
  <si>
    <t>ООО МЕБЕЛЬ СТИЛЬ</t>
  </si>
  <si>
    <t>RUSSIA, SAMARA</t>
  </si>
  <si>
    <t>Россия, 443030 г.Самара, ул. Маяковского 89/ Буянова 131</t>
  </si>
  <si>
    <t>STUDIO B</t>
  </si>
  <si>
    <t>СТУДИО Б</t>
  </si>
  <si>
    <t>(846) 240-33-03 / (846) 240-32-82</t>
  </si>
  <si>
    <t>OOO OGMA HOUSE PARTNER</t>
  </si>
  <si>
    <t>ООО ОГМА ХАУС ПАРТНЕР</t>
  </si>
  <si>
    <t>Россия, 400050, г. Волгоград, ул. Пархоменко, 41</t>
  </si>
  <si>
    <t>TIMOHOV</t>
  </si>
  <si>
    <t>ИП ТИМОХОВ</t>
  </si>
  <si>
    <t>RUSSIA, SMOLENSK</t>
  </si>
  <si>
    <t>РОССИЯ, СМОЛЕНСК</t>
  </si>
  <si>
    <t>8-904-3600-477 Дмитрий
8-951-694-62-70 Екатерина 8-904-3600-477 Дмитрий</t>
  </si>
  <si>
    <t>8-951-694-62-70 Екатерина</t>
  </si>
  <si>
    <t>Navigator.221@yandex.ru</t>
  </si>
  <si>
    <t>UPTK</t>
  </si>
  <si>
    <t>УПТК</t>
  </si>
  <si>
    <t>РОССИЯ, ПЕРМЬ</t>
  </si>
  <si>
    <t>IP TIMOHOV</t>
  </si>
  <si>
    <t>Россия, г. Смоленск, ул.Кирова д.25А кВ 57</t>
  </si>
  <si>
    <t>Смоленское отделение №8609 ОАО «Сбербанк России»</t>
  </si>
  <si>
    <t>OOO OPT-POSTAVKA</t>
  </si>
  <si>
    <t>ООО ОПТ-ПОСТАВКА</t>
  </si>
  <si>
    <t>Россия, 454053,  г. Челябинск, Троицкий тракт, д. 21, пом. 28</t>
  </si>
  <si>
    <t>IP LEYKAND K. A.</t>
  </si>
  <si>
    <t>ИП ЛЕЙКАНД К. А.</t>
  </si>
  <si>
    <t>РОССИЯБ УЛ. КОММУНЫ Д. 137</t>
  </si>
  <si>
    <t>SALON FABIAN SMITH</t>
  </si>
  <si>
    <t>САЛОН ФАБИАН СМИТ</t>
  </si>
  <si>
    <t>(351)2631369</t>
  </si>
  <si>
    <t>fabianschel@gmail.com</t>
  </si>
  <si>
    <t>IP KITCHENKO</t>
  </si>
  <si>
    <t>ИП КИТЧЕНКО</t>
  </si>
  <si>
    <t>Россия, 454007 г.Челябинск,пр. Ленина д.24 .кв.91</t>
  </si>
  <si>
    <t>ОАО “ ЧЕЛИНДБАНК “ г.Челябинск</t>
  </si>
  <si>
    <t>MEBEL PERSONA</t>
  </si>
  <si>
    <t>МЕБЕЛЬ ПЕРСОНА</t>
  </si>
  <si>
    <t>8(351)750-07-33</t>
  </si>
  <si>
    <t>mebel-persona@mail.ru</t>
  </si>
  <si>
    <t>OOO VINTAGE</t>
  </si>
  <si>
    <t>ООО ВИНТАЖ</t>
  </si>
  <si>
    <t>Россия, 394005, г. Воронеж Московский проспект 131Б</t>
  </si>
  <si>
    <t>(473) 2-28-15-49, (473) 2-28-15-27</t>
  </si>
  <si>
    <t>В Филиале №3652 ВТБ 24 (ЗАО) г.Воронеж</t>
  </si>
  <si>
    <t>CHIPILINO</t>
  </si>
  <si>
    <t>ЧИПИЛИНО</t>
  </si>
  <si>
    <t>chipilino.vr@mail.ru</t>
  </si>
  <si>
    <t>IP KUGRYSHEV</t>
  </si>
  <si>
    <t>ИП Кугрышев Алексей Александрович</t>
  </si>
  <si>
    <t>413851, Саратовская область, г.Балаково, ул. Заречная, д. 44, кв.2</t>
  </si>
  <si>
    <t>8/8453/ 66-03-67, 8-964-999-24-34</t>
  </si>
  <si>
    <t>comodbal@mail.ru</t>
  </si>
  <si>
    <t>KUGRYSHEV</t>
  </si>
  <si>
    <t>КУГРЫШЕВ</t>
  </si>
  <si>
    <t>Balakovo, Russia</t>
  </si>
  <si>
    <t>Балаково, Россия</t>
  </si>
  <si>
    <t>IP KOLOTOVA</t>
  </si>
  <si>
    <t>ИП Колотова Л.В.</t>
  </si>
  <si>
    <t>Russia, Izgevsk</t>
  </si>
  <si>
    <t>Россия, г. Ижевск ул. Буммашевская д.47 кв.134</t>
  </si>
  <si>
    <t>8(3412) 52-82-56, 89058757585</t>
  </si>
  <si>
    <t>Leysan_kolotova@mail.ru</t>
  </si>
  <si>
    <t>IP KOLOTOVA L. V.</t>
  </si>
  <si>
    <t>KAPRIZ</t>
  </si>
  <si>
    <t>Мебельный салон КАПРИЗ</t>
  </si>
  <si>
    <t>ZAO LUNNIY KAMEN</t>
  </si>
  <si>
    <t>ЗАО ЛУННЫЙ КАМЕНЬ</t>
  </si>
  <si>
    <t>РОССИЯ, ЕКАТЕРИНБУРГ, УЛ. МИЧУРИНА 40-33</t>
  </si>
  <si>
    <t>KAMYSHNIKOVA</t>
  </si>
  <si>
    <t>КАМЫШНИКОВА</t>
  </si>
  <si>
    <t>RUSSIA, KRASNODAR</t>
  </si>
  <si>
    <t>РОССИЯ, КРАСНОДАР</t>
  </si>
  <si>
    <t>8-918-46-48-918</t>
  </si>
  <si>
    <t>tak_sigma@mail.ru</t>
  </si>
  <si>
    <t>OOO SEVEN COMPANY</t>
  </si>
  <si>
    <t>ООО «СЭВЕН компани»</t>
  </si>
  <si>
    <t>Russia, SAMARA</t>
  </si>
  <si>
    <t>443110, г.Самара,  ул.Ново-Садовая, д.25</t>
  </si>
  <si>
    <t>Alexander@studio-seven.ru</t>
  </si>
  <si>
    <t>IP Harchenko</t>
  </si>
  <si>
    <t>ИП Харченко В.А.</t>
  </si>
  <si>
    <t>ROSSIYA, ROSTOV</t>
  </si>
  <si>
    <t>Россия, г. Ростов-на -Дону, пер. Измаильский 41А</t>
  </si>
  <si>
    <t>8(863)203-66-30</t>
  </si>
  <si>
    <t>OOO ARIYA TRANS</t>
  </si>
  <si>
    <t>ООО АРИЯ ТРАНС</t>
  </si>
  <si>
    <t>300041, Тульская обл., г. Тула, ул. Фрунзе, д.8, 18</t>
  </si>
  <si>
    <t>ARIYA TRANS</t>
  </si>
  <si>
    <t>АРИЯ ТРАНС</t>
  </si>
  <si>
    <t>РОССИЯ, ТУЛА</t>
  </si>
  <si>
    <t>Lidi006@yandex.ru</t>
  </si>
  <si>
    <t>OOO TDK-PRAKTIK</t>
  </si>
  <si>
    <t>ООО ТДК-ПРАКТИК</t>
  </si>
  <si>
    <t>Россия, 654000 Кемеровская обл. г.Новокузнецк, пр.Ермакова  7</t>
  </si>
  <si>
    <t>МЕБЕЛЬ - НВКЗ</t>
  </si>
  <si>
    <t>РОССИЯ НОВОКУЗНЕЦК</t>
  </si>
  <si>
    <t>(3843) 46 49 57</t>
  </si>
  <si>
    <t>mebel-nvkz@mail.ru</t>
  </si>
  <si>
    <t>MEBEL-NVKZ</t>
  </si>
  <si>
    <t>OOO TEATR INTERIERA</t>
  </si>
  <si>
    <t>ООО ТЕАТР ИНТЕРЬЕРА</t>
  </si>
  <si>
    <t>Россия, 125319, г.Москва, ул.Академика Ильюшина, д.10</t>
  </si>
  <si>
    <t>IP LEDNEVA I. V.</t>
  </si>
  <si>
    <t>ИП ЛЕДНЕВА И. В.</t>
  </si>
  <si>
    <t>Россия, г. Ярославль ул. Рыбинская, д. 9 кв. 29</t>
  </si>
  <si>
    <t>. +7-980-662-03-55</t>
  </si>
  <si>
    <t>IP BARANOVA T. I.</t>
  </si>
  <si>
    <t>ИП БАРАНОВА Т. И.</t>
  </si>
  <si>
    <t>Россия, 400009, г.Волгоград, пр.Ленина 139, кв. 31</t>
  </si>
  <si>
    <t>INTERI CAZA</t>
  </si>
  <si>
    <t>ИНТЕРИ КАЗА</t>
  </si>
  <si>
    <t>РОССИЯ, ВОЛГОГРАД</t>
  </si>
  <si>
    <t>8 (8442) 23 71 27, 8 902 382 84 65 ,</t>
  </si>
  <si>
    <t>8 960 871 62 22, Татьяна; 8 905 390 13 30 Светлана</t>
  </si>
  <si>
    <t>interi_casa@mail.ru</t>
  </si>
  <si>
    <t>OOO TORGALIANS</t>
  </si>
  <si>
    <t>Общество с ограниченной ответственностью «ТОРГАЛЬЯНС»</t>
  </si>
  <si>
    <t>119361, г.Москва, ул</t>
  </si>
  <si>
    <t>ООО «Дольче Вита»</t>
  </si>
  <si>
    <t>196240, САНКТ-ПЕТЕРБУРГ Г., КОСТЮШКО УЛ., ДОМ.19, ЛИТЕР Б,ПОМЕЩЕНИЕ 3-Н, ОФИС 21</t>
  </si>
  <si>
    <t>8(905)255-03-07</t>
  </si>
  <si>
    <t>accademia-mebel@yandex.ru</t>
  </si>
  <si>
    <t>ООО DOLCE VITA</t>
  </si>
  <si>
    <t>ACADEMIA MEBEL</t>
  </si>
  <si>
    <t>АКАДЕМИЯ МЕБЕЛЬ</t>
  </si>
  <si>
    <t>8 (812) 986-26-20</t>
  </si>
  <si>
    <t>ZAO ENERGIYA</t>
  </si>
  <si>
    <t>ЗАО ЭНЕРГИЯ</t>
  </si>
  <si>
    <t>Россия, 123290, г.Москва, 1-й Магистральный туп., д.11, стр.1, офис 1</t>
  </si>
  <si>
    <t>(495) 995-58-58</t>
  </si>
  <si>
    <t>ОАО Банк «МБФИ»</t>
  </si>
  <si>
    <t>VENETA</t>
  </si>
  <si>
    <t>ВЕНЕТА</t>
  </si>
  <si>
    <t>Belgorod, Russia</t>
  </si>
  <si>
    <t>Белгород, Россия</t>
  </si>
  <si>
    <t>8 (4722) 289-082?8 (4722) 289-082, 363-393</t>
  </si>
  <si>
    <t>veneta31@mail.ru</t>
  </si>
  <si>
    <t>ИП Алексеева Венера Дамистовна</t>
  </si>
  <si>
    <t>620085, Россия, г. Екатеринбург,
ул. Агрономическая д.22а,кв.43</t>
  </si>
  <si>
    <t>SEVEN</t>
  </si>
  <si>
    <t>СЕВЕН</t>
  </si>
  <si>
    <t>Общество с ограниченной ответственностью «ТехСервис»</t>
  </si>
  <si>
    <t>650991, город Кемерово,  проспект Советский,д.8, корпус В</t>
  </si>
  <si>
    <t>8-903-940-64-98, 8(3842)46-49-49</t>
  </si>
  <si>
    <t>camelkem@mail.ru</t>
  </si>
  <si>
    <t>OOO TEXSERVIS</t>
  </si>
  <si>
    <t>SALON CAMELGROUP</t>
  </si>
  <si>
    <t>САЛОН КЭМЭЛГРУП</t>
  </si>
  <si>
    <t>8(3842)464949, моб 89832109491</t>
  </si>
  <si>
    <t>8-903-940-64-98 директор Евгения Ивановна</t>
  </si>
  <si>
    <t>+7(3842) 46-49-49, 46-49-50</t>
  </si>
  <si>
    <t>IP INSHAKOV A. I.</t>
  </si>
  <si>
    <t>ИП ИНШАКОВ А. И.</t>
  </si>
  <si>
    <t>RUSSIA, OBNINSK</t>
  </si>
  <si>
    <t>Россия, 249030,Калужская область, г.Обнинск, ул.
Гагарина, д.15, кв. 65</t>
  </si>
  <si>
    <t>Сбербанк России ОАО 8608/00219</t>
  </si>
  <si>
    <t>IP AMELINA S. A.</t>
  </si>
  <si>
    <t>ИП АМЕЛИНА С. А.</t>
  </si>
  <si>
    <t>Russia, Kursk</t>
  </si>
  <si>
    <t>Россия, 305016, г. Курск, ул. Советская, д.12</t>
  </si>
  <si>
    <t>ATLASLUXKURSK</t>
  </si>
  <si>
    <t>АТЛАСЛЮКСКУРСК</t>
  </si>
  <si>
    <t>(4712) 38 99 99</t>
  </si>
  <si>
    <t>atlasluxkursk@yandex.ru; kursk@pohjanmaan.ru;</t>
  </si>
  <si>
    <t>SALON SANTEX</t>
  </si>
  <si>
    <t>САЛОН САНТЕКС</t>
  </si>
  <si>
    <t>8-48439-9-61-85,88314328781, 89063552852 Елена
89063552852 Елена</t>
  </si>
  <si>
    <t>salonsantex@inbox.ru, amadeo.elena@mail.ru</t>
  </si>
  <si>
    <t>SANTRAL</t>
  </si>
  <si>
    <t>AZERBAIJAN, BAKU</t>
  </si>
  <si>
    <t>994702865951, 994557865951</t>
  </si>
  <si>
    <t>k.ruslan@santral.az</t>
  </si>
  <si>
    <t>ООО GALAKTIKA PLUS</t>
  </si>
  <si>
    <t>ООО ГАЛАКТИКА ПЛЮС</t>
  </si>
  <si>
    <t>РОССИЯ, МОСКВА, ПРОФСОЮЗНАЯ УЛ, 25-1</t>
  </si>
  <si>
    <t>GALAKTIKA</t>
  </si>
  <si>
    <t>ГАЛАКТИКА</t>
  </si>
  <si>
    <t>8499 968 96 18</t>
  </si>
  <si>
    <t>Import.galaktika@yandex.ru</t>
  </si>
  <si>
    <t>OOO PROSTRANSTVO</t>
  </si>
  <si>
    <t>ООО ПРОСТРАНСТВО</t>
  </si>
  <si>
    <t>РОССИЯ, МОСКВА, НАГОРНАЯ Д. 15 К. 8</t>
  </si>
  <si>
    <t>PROSTRANSTVO</t>
  </si>
  <si>
    <t>ПРОСТРАНСТВО</t>
  </si>
  <si>
    <t>+7 495 995-05-00</t>
  </si>
  <si>
    <t>eb@offmebel.ru</t>
  </si>
  <si>
    <t>OOO VILLA DECO</t>
  </si>
  <si>
    <t>ООО «Вилла Деко»</t>
  </si>
  <si>
    <t>Белгородский район, п. Дубовое, ул. Пригородная, д. 2</t>
  </si>
  <si>
    <t>QUADROOM</t>
  </si>
  <si>
    <t>Галерея мебели Quadroom</t>
  </si>
  <si>
    <t>Russia, SPB</t>
  </si>
  <si>
    <t>Санкт-Петербург, ул. Варшавская д.3 корпус 2,</t>
  </si>
  <si>
    <t>тел. (812) 275-01-01
факс (812) 579-44-73</t>
  </si>
  <si>
    <t>факс (812) 579-44-73
 579-44-73</t>
  </si>
  <si>
    <t>info@quad-room.ru</t>
  </si>
  <si>
    <t>TD "RECAMIER"</t>
  </si>
  <si>
    <t>ТД "RECAMIЕR"</t>
  </si>
  <si>
    <t>Россия, Санкт-петербург</t>
  </si>
  <si>
    <t>337-22-46</t>
  </si>
  <si>
    <t>Recamier@nbox.ru</t>
  </si>
  <si>
    <t>RECAMIER</t>
  </si>
  <si>
    <t>CONTINENT</t>
  </si>
  <si>
    <t>ООО Континент</t>
  </si>
  <si>
    <t>344068, г.Ростов-на-Дону пер.Измаильский 41а</t>
  </si>
  <si>
    <t>(863)303-44-00</t>
  </si>
  <si>
    <t>г.Шахты и г.Ростов дизайн центр West</t>
  </si>
  <si>
    <t>e.dergunova@abcmebel.ru;</t>
  </si>
  <si>
    <t>ПАО «Донкомбанк»</t>
  </si>
  <si>
    <t>IP Zatsarinnyi O.P.</t>
  </si>
  <si>
    <t>ИП Зацаринный Олег Петрович</t>
  </si>
  <si>
    <t>355003, г.Ставрополь, ул.Ломоносова, 23 Мебельный салон «КОРИНА»</t>
  </si>
  <si>
    <t>8(8652)359-555</t>
  </si>
  <si>
    <t>koryna@main.ru</t>
  </si>
  <si>
    <t>Филиал «Ставропольский» ОАО «Альфа-Банка»</t>
  </si>
  <si>
    <t>Zatsarinnyi O.P.</t>
  </si>
  <si>
    <t>KORYNA</t>
  </si>
  <si>
    <t>Мебельный салон "КОРИНА"</t>
  </si>
  <si>
    <t>Россия, г.Ставрополь</t>
  </si>
  <si>
    <t>дизайнер</t>
  </si>
  <si>
    <t>IP Lobko O.A.</t>
  </si>
  <si>
    <t>ИП Лобко О.А.</t>
  </si>
  <si>
    <t>Russia, Vladivostok
Russia, Vladivostok</t>
  </si>
  <si>
    <t>Россия, Владивосток, пер. Радужный, д. 7</t>
  </si>
  <si>
    <t>8(423) 226-83-81, 8(423) 243-42-00</t>
  </si>
  <si>
    <t>zhuk@impermebel.ru</t>
  </si>
  <si>
    <t>OOO Premium</t>
  </si>
  <si>
    <t>ООО "Премиум"</t>
  </si>
  <si>
    <t>150000, Россия, г. Ярославль, Волжская набережная д. 4</t>
  </si>
  <si>
    <t>(4852) 647898 (Наталья, Александр)/(4852) 989000 (если нет связи с основн.)</t>
  </si>
  <si>
    <t>interium.nat@yandex.ru (проекты, счета)/interium.b@yandex.ru (оплата, отгрузка)</t>
  </si>
  <si>
    <t>INTERIUM</t>
  </si>
  <si>
    <t>ИНТЕРИУМ</t>
  </si>
  <si>
    <t>15000, Россия, г. Ярославль, Волжская набережная, д. 4</t>
  </si>
  <si>
    <t>PRIMA</t>
  </si>
  <si>
    <t>ПРИМА</t>
  </si>
  <si>
    <t>г.Москва, ул.Лавочкина 34, 251</t>
  </si>
  <si>
    <t>8-916-087-77-80</t>
  </si>
  <si>
    <t>Prima-78@mail.ru</t>
  </si>
  <si>
    <t>OOO PRIMA DESIGN GROUP</t>
  </si>
  <si>
    <t>ООО Прима Дизайн Групп</t>
  </si>
  <si>
    <t>1-Щипковский переулок дом 4, ТЦ «Твинстор»</t>
  </si>
  <si>
    <t>Prima-78@mail.ru;</t>
  </si>
  <si>
    <t>OOO MIKS interier</t>
  </si>
  <si>
    <t>ООО "МИКС интерьер"</t>
  </si>
  <si>
    <t>Russia, Vladivostok</t>
  </si>
  <si>
    <t>690002. г. Владивосток, проспект Острякова, д.5, оф.217</t>
  </si>
  <si>
    <t>+7 (423)243-99-22</t>
  </si>
  <si>
    <t>effetto2010@mail.ru</t>
  </si>
  <si>
    <t>EFFETTO</t>
  </si>
  <si>
    <t>ЭФФЕТТО</t>
  </si>
  <si>
    <t>effetto2010@mail.ru, in_luxury@mail.ru</t>
  </si>
  <si>
    <t>OOO MEBEL LIBERTI</t>
  </si>
  <si>
    <t>ООО Мебель Либерти</t>
  </si>
  <si>
    <t>109029, г. Москва, ул. Скотопрогонная, д.29/1</t>
  </si>
  <si>
    <t>ПАО "Сбербанк России" 9038/01700 109316 Москва</t>
  </si>
  <si>
    <t>ООО MEBEL LIBERTI</t>
  </si>
  <si>
    <t>DILAR</t>
  </si>
  <si>
    <t>ООО Дилар</t>
  </si>
  <si>
    <t>г.Ростов-на-Дону магазин ТЦ Вертол</t>
  </si>
  <si>
    <t>ООО Quadroom</t>
  </si>
  <si>
    <t>ООО "Квадрум"</t>
  </si>
  <si>
    <t>191123, Санкт-Петербург, ул. Шпалерная д. 30</t>
  </si>
  <si>
    <t>8-812-640-66-59</t>
  </si>
  <si>
    <t>2750101@gmail.com</t>
  </si>
  <si>
    <t>Филиал ОПЕРУ ОАО  Банк ВТБ в Санкт-Петербурге</t>
  </si>
  <si>
    <t>IP Lapin M. E.</t>
  </si>
  <si>
    <t>ИП Лапин М.Е.</t>
  </si>
  <si>
    <t>Россия, г. Пермь, ул. Героев Хасана, 56</t>
  </si>
  <si>
    <t>(342) 2129745</t>
  </si>
  <si>
    <t>S2@mebel-simvol.ru</t>
  </si>
  <si>
    <t>OOO "Romino"</t>
  </si>
  <si>
    <t>ООО "Ромино"</t>
  </si>
  <si>
    <t>Russia, Kazan</t>
  </si>
  <si>
    <t>420124, г. Казань, ул. Чистопольская, 61-б</t>
  </si>
  <si>
    <t>(843)514-77-07, 514-79-17</t>
  </si>
  <si>
    <t>romino@romino.ru, salon@romino.ru Гульсина</t>
  </si>
  <si>
    <t>OOO SCROOGT &amp; CO</t>
  </si>
  <si>
    <t>ООО СКРУДЖ И К</t>
  </si>
  <si>
    <t>Russia, Yfa</t>
  </si>
  <si>
    <t>Республика Башкортостан, 450098 г.Уфа ул.Российская д.102</t>
  </si>
  <si>
    <t>8-347-277-12-68, 284-06-07</t>
  </si>
  <si>
    <t>divan-ufa@mail.ru; nb_57@mail.ru;</t>
  </si>
  <si>
    <t>Филиал №6318 ВТБ 24 (ПАО)</t>
  </si>
  <si>
    <t>OOO SCROOGE &amp; CO</t>
  </si>
  <si>
    <t>NIERI M</t>
  </si>
  <si>
    <t>ООО "НИЕРИ-М"</t>
  </si>
  <si>
    <t>111402, г.Москва, Аллея Жемчуговой, д.5, корп.2</t>
  </si>
  <si>
    <t>+7 (495) 551-15-36</t>
  </si>
  <si>
    <t>moscow@nieri.ru; info@nieri.ru;</t>
  </si>
  <si>
    <t>ПАО Банк ЗЕНИТ г. Москва, БИК 044525272, К/С 30101810000000000272</t>
  </si>
  <si>
    <t>NIERI CENTER</t>
  </si>
  <si>
    <t>ООО "Ниери-центр"</t>
  </si>
  <si>
    <t>111402, Москва г, Жемчуговой аллея, дом № 5, корпус 2</t>
  </si>
  <si>
    <t>+7 (495) 926-11-91</t>
  </si>
  <si>
    <t>moscow@nieri.ru</t>
  </si>
  <si>
    <t>АО «БАНК ФИНСЕРВИС» г.МОСКВА, БИК 044525079, К/С 30101810545250000079</t>
  </si>
  <si>
    <t>OOO"StroyMorPut"</t>
  </si>
  <si>
    <t>ООО "СтройМорПуть"</t>
  </si>
  <si>
    <t>Russia, St. Petersburg</t>
  </si>
  <si>
    <t>197348, г. Санкт-Петербург,  проспект Коломяжский, д.20, литер А, помещение 167</t>
  </si>
  <si>
    <t>office@centrufficio.ru, neoset@mail.ru</t>
  </si>
  <si>
    <t>Dom-Centr</t>
  </si>
  <si>
    <t>Дом-Центр</t>
  </si>
  <si>
    <t>OOO Palazzo</t>
  </si>
  <si>
    <t>ООО Палаццо</t>
  </si>
  <si>
    <t>354000, Краснодарский край, г.Сочи, ул.Пластунская, 70</t>
  </si>
  <si>
    <t>8-988-236-00-66</t>
  </si>
  <si>
    <t>palazzo-sochi@mail.ru;</t>
  </si>
  <si>
    <t>АО БАНК ЗЕНИТ СОЧИ</t>
  </si>
  <si>
    <t>ООО Palazzo</t>
  </si>
  <si>
    <t>PALAZZO</t>
  </si>
  <si>
    <t>ПАЛАЦЦО</t>
  </si>
  <si>
    <t>Россия, г.Сочи</t>
  </si>
  <si>
    <t xml:space="preserve">
тел. 8 (988)155-33-26 Иван</t>
  </si>
  <si>
    <t>OOO "ART"</t>
  </si>
  <si>
    <t>ООО "АРТ"</t>
  </si>
  <si>
    <t>RUSSIA, YEKATERINBURG</t>
  </si>
  <si>
    <t>Россия,  г.Екатеринбург ул.Студенческая 11, ТЦ "Галерея 11", 2 этаж</t>
  </si>
  <si>
    <t>ask@ngs.ru</t>
  </si>
  <si>
    <t>IP SOLODILOVA O.V.</t>
  </si>
  <si>
    <t>ИП СОЛОДИЛОВА О.В.</t>
  </si>
  <si>
    <t>357500 г. Пятигорск, ул. Баксанская, 58</t>
  </si>
  <si>
    <t>(928)329-99-57; (8793) 34-66-14; (87932) 5-44-20;</t>
  </si>
  <si>
    <t>elite-dom@bk.ru</t>
  </si>
  <si>
    <t>Северо-Кавказский банк ОАО "Сбербанк России"</t>
  </si>
  <si>
    <t>SOLODILOVA O.V.</t>
  </si>
  <si>
    <t>ELITE DOM</t>
  </si>
  <si>
    <t>Салон "ЭЛИТ ДОМ"</t>
  </si>
  <si>
    <t>Россия, Пятигорск</t>
  </si>
  <si>
    <t>(928)3299957 (87932) 5-44-20; (87932) 5-44-20;
 (8793) 34-66-14; (928) 329-99-57;</t>
  </si>
  <si>
    <t>elitedomkmw@gmail.com
elitedomkmw@gmail.co;</t>
  </si>
  <si>
    <t>ETALON</t>
  </si>
  <si>
    <t>ЭТАЛОН</t>
  </si>
  <si>
    <t>ROSSIYA, SANKT PETERBURG</t>
  </si>
  <si>
    <t>Росси, г. Санкт Петербург, ул. Подковырова, д. 16/65, лит. А, пом. 4Н</t>
  </si>
  <si>
    <t>8(812)244-93-53</t>
  </si>
  <si>
    <t>mebeltile3@gmail.com</t>
  </si>
  <si>
    <t>IP PETRENKO G.D.</t>
  </si>
  <si>
    <t>ИП Петренко Геннадий Дмитриевич</t>
  </si>
  <si>
    <t>350037, Краснодарский край, г.Краснодар ,                                                                                                                                                                              х. Ленина, ул. Оружейная, дом № 8</t>
  </si>
  <si>
    <t>В ФИЛИАЛ N 2351 ВТБ 24 (ПАО) г. КРАСНОДАР, БИК 040349585, к/с 30101810900000000585</t>
  </si>
  <si>
    <t>PETRENKO G.D.</t>
  </si>
  <si>
    <t>OOO UK NASH DOM</t>
  </si>
  <si>
    <t>ООО «Управляющая компания «Наш дом»</t>
  </si>
  <si>
    <t>RUSSIA, ST. PETERSBURG</t>
  </si>
  <si>
    <t>195279, г.Санкт-Петербург, Индустриальный пр., д. 40, корп. 1, лит. Б, пом.10Н,  тел/факс 640-88-26;</t>
  </si>
  <si>
    <t>+7-921-392-98-05 Любовь</t>
  </si>
  <si>
    <t>p.lubov@gmail.com</t>
  </si>
  <si>
    <t>EMODICASA</t>
  </si>
  <si>
    <t>EMOZIONI DI CASA ТК "ROOMER"</t>
  </si>
  <si>
    <t>EMOZIONI DI CASA
ТК "ROOMER"</t>
  </si>
  <si>
    <t>8-495-763-95-62, 7(495) 725 -66-32</t>
  </si>
  <si>
    <t>IP KANAEVA</t>
  </si>
  <si>
    <t>ИП Канаева И.Р.</t>
  </si>
  <si>
    <t>350016, г. Краснодар, ул. Аксайская, д. 42, кв.18</t>
  </si>
  <si>
    <t>8-861-200-13-55, 200-13-66</t>
  </si>
  <si>
    <t>interforum.inform@gmail.com;</t>
  </si>
  <si>
    <t>OOO Armadi Komp</t>
  </si>
  <si>
    <t>ООО "Армади Комп"</t>
  </si>
  <si>
    <t>125222, г. Москва, ул. Митинская, д. 19</t>
  </si>
  <si>
    <t>8-495-752-69-14, 8-495-752-45-29</t>
  </si>
  <si>
    <t>OOO Vesta</t>
  </si>
  <si>
    <t>ООО  «Веста»</t>
  </si>
  <si>
    <t>109202, г. Москва, шоссе Фрезер, д. 5/1, пом. I, ком. 19</t>
  </si>
  <si>
    <t>8-903-599-33-08</t>
  </si>
  <si>
    <t>89035993308@mail.ru, mebel_italii@inbox.ru</t>
  </si>
  <si>
    <t>VESTA</t>
  </si>
  <si>
    <t>ВЕСТА</t>
  </si>
  <si>
    <t>OOO TD O/M</t>
  </si>
  <si>
    <t>ООО «Торговый дом Оргтехники и Мебели»</t>
  </si>
  <si>
    <t>RUSSIA, CHELYABINSK</t>
  </si>
  <si>
    <t>456512, Челябинская область, Сосновский район, п. Красное поле, Северный тракт, 18/4, оф. 31</t>
  </si>
  <si>
    <t>8-900-025-66-42</t>
  </si>
  <si>
    <t>logisticsparkavenue@gmail.com / torgdomo_m@mail.ru</t>
  </si>
  <si>
    <t>PARK AVENUE</t>
  </si>
  <si>
    <t>ПАРК АВЕНЮ</t>
  </si>
  <si>
    <t>logisticsparkavenue@gmail.com    ,    torgdomo_m@mail.ru</t>
  </si>
  <si>
    <t>OOO PKF Snaut</t>
  </si>
  <si>
    <t>ООО ПКФ «Снаут»</t>
  </si>
  <si>
    <t>Россия, 450081, Республика Башкортостан, г. Уфы, ул. Российская, 13</t>
  </si>
  <si>
    <t>oliva@ufacom.ru</t>
  </si>
  <si>
    <t>OLIWA</t>
  </si>
  <si>
    <t>ОЛИВА</t>
  </si>
  <si>
    <t>Офис-менеджер(347) 277-07-88 / Менеджер по продажам (347) 244-75-44 / Главный бухгалтер	 (347) 277-07-88 / Директор (347) 277-07-88</t>
  </si>
  <si>
    <t>OOO TruMo</t>
  </si>
  <si>
    <t>ООО ТрюМо</t>
  </si>
  <si>
    <t>115093, г. Москва, Партийный пер., д.1, корп.3</t>
  </si>
  <si>
    <t>8-499-340-33-75</t>
  </si>
  <si>
    <t>tru-mo@yandex.ru;</t>
  </si>
  <si>
    <t>МФ АО «ГУТА-БАНК»</t>
  </si>
  <si>
    <t>TRU-MO</t>
  </si>
  <si>
    <t>ТРЮМО</t>
  </si>
  <si>
    <t>(499) 340-33-75; (926) 843-86-03;</t>
  </si>
  <si>
    <t>OOO Culture design</t>
  </si>
  <si>
    <t>ООО Культура Дизайна</t>
  </si>
  <si>
    <t>197198, Cанкт–Петербург, ул. Большая Пушкарская, д.30, лит.А</t>
  </si>
  <si>
    <t>(812) 402-01-31</t>
  </si>
  <si>
    <t>Office.cdes@gmail.com;</t>
  </si>
  <si>
    <t>ДО «Петровский» ОАО «Банк «Санкт-Петербург»</t>
  </si>
  <si>
    <t>AKVAREL</t>
  </si>
  <si>
    <t>ООО Акварель</t>
  </si>
  <si>
    <t>г.Краснодар, ТЦ ОЗ МОЛЛ</t>
  </si>
  <si>
    <t>IP Tarasova V.A.</t>
  </si>
  <si>
    <t>ИП Тарасова Вера Анатольевна</t>
  </si>
  <si>
    <t>г.Ростов-на-Дону ул.Еременко д.58 корп.3 кв.61</t>
  </si>
  <si>
    <t>8(863) 298-10-32; 8(800) 500-06-07;</t>
  </si>
  <si>
    <t>info@unico-salon.com;</t>
  </si>
  <si>
    <t>Филиал №2351 ВТБ24 (ПАО) г.Краснодар</t>
  </si>
  <si>
    <t>Tarasova V.A.</t>
  </si>
  <si>
    <t>IP Kirsenko A.V.</t>
  </si>
  <si>
    <t>ИП Кирсенко А.В.</t>
  </si>
  <si>
    <t>NASH DOM</t>
  </si>
  <si>
    <t>НАШ ДОМ</t>
  </si>
  <si>
    <t>RUSSIA, ST. PETERSBURG
RUSSIA, ST. PETERSBURG</t>
  </si>
  <si>
    <t>195279, г.Санкт-Петербург, Индустриальный пр., д. 40, корп. 1, лит. Б, пом.10Н</t>
  </si>
  <si>
    <t>ООО R-Trak
OOO R-TRAKT</t>
  </si>
  <si>
    <t>ООО "Р-Трак"</t>
  </si>
  <si>
    <t>198255, г.Санкт-Петербург, пр-кт Ветеранов, 43, кв.22</t>
  </si>
  <si>
    <t>в Филиал «Нижегородский» АО «АЛЬФА-БАНК», к/сч 30101810200000000824, БИК 042202824</t>
  </si>
  <si>
    <t>ООО R-Trak
OOO R-TRAKT
OOO R-TRAKT</t>
  </si>
  <si>
    <t>OOO C I D RUSLAN  AND LUDMILA</t>
  </si>
  <si>
    <t>ООО "ЦЕНТР ИНТЕРЬЕРА И ДИЗАЙНА РУСЛАН И ЛЮДМИЛА"</t>
  </si>
  <si>
    <t>443070, г. Самара, ул. Партизанская 33</t>
  </si>
  <si>
    <t>8-846-279-21-93,</t>
  </si>
  <si>
    <t>8-846-279-21-52</t>
  </si>
  <si>
    <t>ruslan_liudmila@mail.ru</t>
  </si>
  <si>
    <t>IP Lisovskaya V V</t>
  </si>
  <si>
    <t>ИП Лисовская В В</t>
  </si>
  <si>
    <t>Россия, Воронеж, Ленинский пр-т, 78</t>
  </si>
  <si>
    <t>Тел./факс(473) 300-31-30</t>
  </si>
  <si>
    <t>IP Bilsuk A.V.</t>
  </si>
  <si>
    <t>ИП Бильзюк А.В.</t>
  </si>
  <si>
    <t>241035, г.Брянск, ул.Комсомольская, 3-40</t>
  </si>
  <si>
    <t>(4832) 68-18-18, 68-15-86,</t>
  </si>
  <si>
    <t xml:space="preserve"> Ф-Л БАНКА «ТРАСТ» (ПАО) в г.Владимир</t>
  </si>
  <si>
    <t>OOO Aura</t>
  </si>
  <si>
    <t>ООО "Аура"</t>
  </si>
  <si>
    <t>630047, г. Новосибирск, ул. Светлановская, 50 к.1</t>
  </si>
  <si>
    <t>8-383-210-55-16</t>
  </si>
  <si>
    <t>mym@bellini-m.ru</t>
  </si>
  <si>
    <t>BELLINI</t>
  </si>
  <si>
    <t>БЕЛЛИНИ</t>
  </si>
  <si>
    <t>630047, Russia, Novosibirsk</t>
  </si>
  <si>
    <t>630047, г. Новосибирск, ул. Светлановская, 50, к.1</t>
  </si>
  <si>
    <t>mym@bellini-m.ru;</t>
  </si>
  <si>
    <t>OOO OMEKO</t>
  </si>
  <si>
    <t>ООО "ОМЕКО"</t>
  </si>
  <si>
    <t>Russia, Orel</t>
  </si>
  <si>
    <t>тел./факс (4862) 76-43-56, 41-83-50, 42-84-95</t>
  </si>
  <si>
    <t>alfamebelinfo@mail.ru</t>
  </si>
  <si>
    <t>OOO INTERIER+</t>
  </si>
  <si>
    <t>ООО "Интерьер"+"</t>
  </si>
  <si>
    <t>Russia, Omsk</t>
  </si>
  <si>
    <t>Россия, 644010, г. Омск, ул. Пушкина, 72</t>
  </si>
  <si>
    <t>+7(3812)998-656</t>
  </si>
  <si>
    <t>logist@flat-deco.ru</t>
  </si>
  <si>
    <t>OOO RANET</t>
  </si>
  <si>
    <t>ООО РАНЕТ</t>
  </si>
  <si>
    <t>Russia, Lipetsk</t>
  </si>
  <si>
    <t>398002, г. Липецк, ул. Балмочных С.Ф., д.11, пом.42</t>
  </si>
  <si>
    <t>8-960-143-90-79 Ирина Махорина</t>
  </si>
  <si>
    <t>8-910-351-53-01 Валентин Алексеевич</t>
  </si>
  <si>
    <t>mahorina.irina@yandex.ru</t>
  </si>
  <si>
    <t>АО Альфа-Банк</t>
  </si>
  <si>
    <t>RANET</t>
  </si>
  <si>
    <t>РАНЕТ</t>
  </si>
  <si>
    <t>NIKO</t>
  </si>
  <si>
    <t>Yerevan, Armenia</t>
  </si>
  <si>
    <t>16 Tigranyan str</t>
  </si>
  <si>
    <t>(374 10) 28-54-14, 28-74-47</t>
  </si>
  <si>
    <t>(374 93) 40-18-20</t>
  </si>
  <si>
    <t>niko_ltd@hotmail.com;</t>
  </si>
  <si>
    <t>CULTURE DESIGN</t>
  </si>
  <si>
    <t>КУЛЬТУРА ДИЗАЙНА</t>
  </si>
  <si>
    <t>Cанкт–Петербург, ул. Большая Пушкарская, д.30, лит.А</t>
  </si>
  <si>
    <t>STUDIO ELITA</t>
  </si>
  <si>
    <t>Студия Современного Интерьера ЭЛИТА</t>
  </si>
  <si>
    <t>Russia, Tyla</t>
  </si>
  <si>
    <t>Росия, Тула</t>
  </si>
  <si>
    <t>4872/ 56-01-41, 8-953-957-57-81</t>
  </si>
  <si>
    <t>elite-plitka@mail.ru</t>
  </si>
  <si>
    <t>IP GAVRILOVA A.A.</t>
  </si>
  <si>
    <t>ИП Гаврилова А.А.</t>
  </si>
  <si>
    <t>194100, Санкт-Петербург г. , Новолитовская ул. , д. № 15В</t>
  </si>
  <si>
    <t>recamier@inbox.ru</t>
  </si>
  <si>
    <t>Филиал 7806 ВТБ 24 (ПАО)</t>
  </si>
  <si>
    <t>GAVRILOVA</t>
  </si>
  <si>
    <t>OOO Zolotaya osen</t>
  </si>
  <si>
    <t>ООО Золотая осень</t>
  </si>
  <si>
    <t>ROSSIYA, Naberezhnye Chelny</t>
  </si>
  <si>
    <t>Россия, 423827 , РТ, г.Набережные Челны, пр-т Московский 156, кв 33</t>
  </si>
  <si>
    <t>+7 917 399 86 15</t>
  </si>
  <si>
    <t>8 908-333-23-92 Рамзия</t>
  </si>
  <si>
    <t>ferrari-divani@mail.ru</t>
  </si>
  <si>
    <t>OOO Vendixs</t>
  </si>
  <si>
    <t>ООО Вендикс</t>
  </si>
  <si>
    <t>Россия, г. Кемерово, ул.Мичурина, д.13, оф.104</t>
  </si>
  <si>
    <t>(3842) 58-22-57</t>
  </si>
  <si>
    <t>vendixs@yandex.ru</t>
  </si>
  <si>
    <t>VENDIXS</t>
  </si>
  <si>
    <t>ВЕНДИКС</t>
  </si>
  <si>
    <t>IP Kalinikova</t>
  </si>
  <si>
    <t>ИП Калиникова М.А.</t>
  </si>
  <si>
    <t>ROSSIYA, IVANOVO</t>
  </si>
  <si>
    <t>Россия, 153003 г. Иваново, ул. Красных Зорь, д. 4а</t>
  </si>
  <si>
    <t>4932-41-09-14</t>
  </si>
  <si>
    <t>mebelux@inbox.ru</t>
  </si>
  <si>
    <t>MEBELUX</t>
  </si>
  <si>
    <t>МЕБЕЛЮКС</t>
  </si>
  <si>
    <t>OOO "Deluxe"</t>
  </si>
  <si>
    <t>ООО «Компания ДеЛюкс»</t>
  </si>
  <si>
    <t>ROSSIYA, KRASNOYARSK</t>
  </si>
  <si>
    <t>Россия, г. Красноярск, ул. 78 Добровольческой бригады, д.10</t>
  </si>
  <si>
    <t>8(391)250-06-88//8(391)250-06-08</t>
  </si>
  <si>
    <t>dl-ds@mail.ru , anna_deluxe@mail.ru</t>
  </si>
  <si>
    <t>DELUXE</t>
  </si>
  <si>
    <t>ДЕЛЮКС</t>
  </si>
  <si>
    <t>IP ROMANOVA E.V.</t>
  </si>
  <si>
    <t>ИП Романова Е.В.</t>
  </si>
  <si>
    <t>ROSSIA, BALAKOVO</t>
  </si>
  <si>
    <t>Россия, г. Балаково. Ул. Степная, 10-96</t>
  </si>
  <si>
    <t>8-8453-44-49-55</t>
  </si>
  <si>
    <t>balevrostil@gmail.com</t>
  </si>
  <si>
    <t>GALLERY IN</t>
  </si>
  <si>
    <t>ООО Галерея Ин</t>
  </si>
  <si>
    <t>125284, г.Москва, ул.Беговая аллея, д.3</t>
  </si>
  <si>
    <t>495-642-83-60</t>
  </si>
  <si>
    <t>info@ib-gallery.ru</t>
  </si>
  <si>
    <t>Московский Банк Сбербанка России ОАО</t>
  </si>
  <si>
    <t>OOO DMI Start</t>
  </si>
  <si>
    <t>ООО ДиЭмАй Старт</t>
  </si>
  <si>
    <t>242600, г.Дятьково, Брянской обл., ул.Городок строителей коп.21</t>
  </si>
  <si>
    <t>Это реквизиты интернет-магазина</t>
  </si>
  <si>
    <t>j.fedotov@dmi-group.ru</t>
  </si>
  <si>
    <t>Брянское ОСБ №8605 г.Брянск</t>
  </si>
  <si>
    <t>DMI Start</t>
  </si>
  <si>
    <t>OOO DMI Riteil</t>
  </si>
  <si>
    <t>ООО ДиЭмАй Ритейл</t>
  </si>
  <si>
    <t>242600,г.Дятьково, Брянской обл, ул.Городок строителей коп 21</t>
  </si>
  <si>
    <t>это ООО реквизиты в Армаде</t>
  </si>
  <si>
    <t>kmd-u@mail.ru; - Армада,</t>
  </si>
  <si>
    <t>DMI Riteil</t>
  </si>
  <si>
    <t>OOO Site</t>
  </si>
  <si>
    <t>ООО Ситэ</t>
  </si>
  <si>
    <t>ROSSIYA, TVER</t>
  </si>
  <si>
    <t>Россия,  г.Тверь, бульвар Радищева 48, помещение VII</t>
  </si>
  <si>
    <t>manitu81@mail.ru</t>
  </si>
  <si>
    <t>OOO PROFTEK</t>
  </si>
  <si>
    <t>ООО ПРОФТЕК</t>
  </si>
  <si>
    <t>300041, г.Тула, ул.Вересаева, д.10, офис 9</t>
  </si>
  <si>
    <t>4872/ 56-01-41, 56-01-42</t>
  </si>
  <si>
    <t>ОАО АКБ ПРОБИЗНЕСБАНК Москва</t>
  </si>
  <si>
    <t>PROFTEK</t>
  </si>
  <si>
    <t>LUCHETTA</t>
  </si>
  <si>
    <t>ЛУКЕТТА</t>
  </si>
  <si>
    <t>Россия, 119334 Москва 5-й Донской проезд д.23, п.52</t>
  </si>
  <si>
    <t>8(499)641-78-77,  8(926)066-97-93</t>
  </si>
  <si>
    <t>info@luchetta.ru</t>
  </si>
  <si>
    <t>OOO CONTENT</t>
  </si>
  <si>
    <t>ООО КОНТЕНТ</t>
  </si>
  <si>
    <t>193091, Санкт-Петербург, Октябрьская набережная, 38 литер 3 пом. 7</t>
  </si>
  <si>
    <t>8-905-212-28-58, 8-911-922-95-54</t>
  </si>
  <si>
    <t>+7 911 922-95-54, (812) 425-31-50</t>
  </si>
  <si>
    <t>Генеральный директор: Деньгин Олег Вадимович</t>
  </si>
  <si>
    <t>ОАО Альфа-Банк</t>
  </si>
  <si>
    <t>CONTENT</t>
  </si>
  <si>
    <t>FLORENSO SYSTEM S.A.</t>
  </si>
  <si>
    <t>UKRAINE, 49008 DNEPROPETROVSK, KRIVOROZHSKOE ROAD,1</t>
  </si>
  <si>
    <t>УКРАИНА, ДНЕПРОПЕТРОВСК</t>
  </si>
  <si>
    <t>+380563710661   Темченко Алена Владимировна</t>
  </si>
  <si>
    <t>alena@md-studio.com.ua</t>
  </si>
  <si>
    <t>HOTEL COMPLETE</t>
  </si>
  <si>
    <t>ООО Отель Комплект</t>
  </si>
  <si>
    <t>123423, г.Москва, ул.Саляма Адиля, д.9, кор.3</t>
  </si>
  <si>
    <t>495-978-78-55</t>
  </si>
  <si>
    <t>import@artmebelhotel.ru</t>
  </si>
  <si>
    <t>КБ "ЛОКО-Банк" ЗАО г.Москва</t>
  </si>
  <si>
    <t>ARTMEBELHOTEL</t>
  </si>
  <si>
    <t>Арт Мебель Отель</t>
  </si>
  <si>
    <t>OOO OLIAN</t>
  </si>
  <si>
    <t>ООО ОЛИАН</t>
  </si>
  <si>
    <t>140180, Московская обл., г.Жуковский, ул.Гагарина, д.2А</t>
  </si>
  <si>
    <t>495-729-94-54</t>
  </si>
  <si>
    <t>elit.word@gmail.com</t>
  </si>
  <si>
    <t>ОАО МИНБ</t>
  </si>
  <si>
    <t>OLIAN</t>
  </si>
  <si>
    <t>ELIT WORD</t>
  </si>
  <si>
    <t>Элитный Мир Мебели</t>
  </si>
  <si>
    <t>OOO ALFATEK</t>
  </si>
  <si>
    <t>ООО АЛЬФАТЕК</t>
  </si>
  <si>
    <t>426004, УР, г.Ижевск, ул.Пастухова, д.55, оф.2</t>
  </si>
  <si>
    <t>8-912-027-26-27   8-912-442-67-54</t>
  </si>
  <si>
    <t>alfa-tech@list.ru</t>
  </si>
  <si>
    <t>Поволжский филиал АО "Райффайзенбанк"</t>
  </si>
  <si>
    <t>ALFATEK</t>
  </si>
  <si>
    <t>OOO Global</t>
  </si>
  <si>
    <t>ООО Глобал</t>
  </si>
  <si>
    <t>Россия, г. Санкт Петербург, ул. Маршала Захарова, д. 23, лит. А, пом. 14Н</t>
  </si>
  <si>
    <t>8(812)383-70-56, 8(921)324-04-07, 8(911)216-08-68</t>
  </si>
  <si>
    <t>oksana@fabint.net</t>
  </si>
  <si>
    <t>FABRIKA INTERYERA</t>
  </si>
  <si>
    <t>Фабрика Интерьера</t>
  </si>
  <si>
    <t>Россия, г. Санкт Петербург, ул. Маршала Захарова, д. 23, лит.А, пом. 14Н.</t>
  </si>
  <si>
    <t>IP Cherepanov E.M.</t>
  </si>
  <si>
    <t>ИП Черепанов Е.М.</t>
  </si>
  <si>
    <t>ROSSIYA, EKATERINBURG</t>
  </si>
  <si>
    <t>Россия, г. Екатеринбург, ул. Восточная, д. 13, кв. 53</t>
  </si>
  <si>
    <t>376-32-23</t>
  </si>
  <si>
    <t>itmobili.evgenia@gmail.com, eugeni07@rambler.ru</t>
  </si>
  <si>
    <t>CHEREPANOV</t>
  </si>
  <si>
    <t>Черепанов</t>
  </si>
  <si>
    <t>Россия, г. Екатеринбург, Ул. Восточная, д. 13, кв. 53</t>
  </si>
  <si>
    <t>376-32-23, 8-908-635-30-01, +7(343)376-35-92</t>
  </si>
  <si>
    <t>eugeni07@rambler.ru, itmobili.evgenia@gmail.com</t>
  </si>
  <si>
    <t>IP KAPEEVA</t>
  </si>
  <si>
    <t>ИП КАПЕЕВА</t>
  </si>
  <si>
    <t>Россия, г.Челябинск . Ул. Братьев Кашириных
Д-54 кв-61</t>
  </si>
  <si>
    <t>elenakapeeva@mail.ru</t>
  </si>
  <si>
    <t>OOO DMI Centre</t>
  </si>
  <si>
    <t>ООО ДиЭмАй Центр</t>
  </si>
  <si>
    <t>242600, г.Дятьково, Брянской области, ул.Городок строителей коп.21</t>
  </si>
  <si>
    <t>это реквизиты ООО которое в Румере и Гранде</t>
  </si>
  <si>
    <t>grand@dmishop.ru; - Гранд,</t>
  </si>
  <si>
    <t>DMI Centre</t>
  </si>
  <si>
    <t>SPETSDORSTROI</t>
  </si>
  <si>
    <t>ООО СПЕЦДОРСТРОЙ</t>
  </si>
  <si>
    <t>Russia, Tula</t>
  </si>
  <si>
    <t>300004, Тульская олбл., г.Тула, ул.Марата, дом 73, офис 205</t>
  </si>
  <si>
    <t>8-950-909-21-10</t>
  </si>
  <si>
    <t>casaitaliano@mail.ru</t>
  </si>
  <si>
    <t>НКО РКЦ "БИТ" (ОАО) г.Тула</t>
  </si>
  <si>
    <t>EMPOLI</t>
  </si>
  <si>
    <t>ЭМПОЛИ</t>
  </si>
  <si>
    <t>ask@ngs.ru, 	anna@empoli-m.ru</t>
  </si>
  <si>
    <t>IP Ignatyeva V.A.</t>
  </si>
  <si>
    <t>ИП Игнатьева В.А.</t>
  </si>
  <si>
    <t>Россия, Москва, ул.Хамовнический Вал д.38 кв.99</t>
  </si>
  <si>
    <t>+7 916 905 35 98</t>
  </si>
  <si>
    <t>maro4ka1981@gmail.com</t>
  </si>
  <si>
    <t>IP IGNATYEVA</t>
  </si>
  <si>
    <t>ИП ИГНАТЬЕВА</t>
  </si>
  <si>
    <t>OOO MEBEL TRE</t>
  </si>
  <si>
    <t>ООО МЕБЕЛЬ ТРЭ</t>
  </si>
  <si>
    <t>197343, г.Санкт-Петербург, Студенческая ул., д.10, литер В, пом. В49</t>
  </si>
  <si>
    <t>812-642-26-75</t>
  </si>
  <si>
    <t>info@mebeltre.ru</t>
  </si>
  <si>
    <t>ПАО БАНК Санкт-Петербург</t>
  </si>
  <si>
    <t>MEBELTRE</t>
  </si>
  <si>
    <t>OOO "INTERTRADE"</t>
  </si>
  <si>
    <t>ООО "ИНТЕРТРЕЙД"</t>
  </si>
  <si>
    <t>Россия, 115054, Москва, ул. Дубининская, д.57, стр.1</t>
  </si>
  <si>
    <t>+7(495)626-54-69</t>
  </si>
  <si>
    <t>customs@ism-group.ru</t>
  </si>
  <si>
    <t>ПАО Банк "ФК Открытие" г. Москва</t>
  </si>
  <si>
    <t>INTERTRADE</t>
  </si>
  <si>
    <t>PROFIMPORT</t>
  </si>
  <si>
    <t>Sokelantstrasse 23, 30165 Hannover</t>
  </si>
  <si>
    <t>+38050 351 57 73, Tel: +38 044 333 33 10</t>
  </si>
  <si>
    <t>PROFIMPORT/КИЕВ, УКРАИНА</t>
  </si>
  <si>
    <t>a.tereshchuk@profimport.com.ua</t>
  </si>
  <si>
    <t>OOO PEKKA</t>
  </si>
  <si>
    <t>ООО ПЕККА</t>
  </si>
  <si>
    <t>Россия, 117623, г. Москва, Мелитопольская 2-я, д. 21, корп.2, этаж 1, пом. X, ком.1</t>
  </si>
  <si>
    <t>pekka.msk@list.ru</t>
  </si>
  <si>
    <t>EVIRRA</t>
  </si>
  <si>
    <t>ЭВИРРА</t>
  </si>
  <si>
    <t>+7(915)195-98-34 Ирина</t>
  </si>
  <si>
    <t>pekka.msk@list.ru,  iri5663@yandex.ru Ирина</t>
  </si>
  <si>
    <t>OOO RADA-M</t>
  </si>
  <si>
    <t>ООО РАДА-М</t>
  </si>
  <si>
    <t>ROSSIA, ROSTOV</t>
  </si>
  <si>
    <t>Ростов, 344065, г.Ростов-на-Дону, ул.Троллейбусная, 24/2, корп. В</t>
  </si>
  <si>
    <t>8(863)311-14-68</t>
  </si>
  <si>
    <t>rada-m2014@yandex.ru, soyus-uk@mail.ru</t>
  </si>
  <si>
    <t>OOO VELES</t>
  </si>
  <si>
    <t>ООО ВЕЛЕС</t>
  </si>
  <si>
    <t>Россия, 443096, г.Самара, ул.Владимирская, д.18 А</t>
  </si>
  <si>
    <t>8-846-337-37-27, 8-927-202-58-35</t>
  </si>
  <si>
    <t>ПАО МАБ "Темпбанк" г Москва</t>
  </si>
  <si>
    <t>VELES</t>
  </si>
  <si>
    <t>IP HROMIHE O.A.</t>
  </si>
  <si>
    <t>ИП Хромых О.А.</t>
  </si>
  <si>
    <t>398001, г.Липецк, ул.Ворошилова, д.3, оф.27</t>
  </si>
  <si>
    <t>4742-22-65-49, 22-42-94</t>
  </si>
  <si>
    <t>elekom@bk.ru; romanj@mail.ru;</t>
  </si>
  <si>
    <t>ЛИПЕЦКОЕ ОСБ №8593 г.Липецк</t>
  </si>
  <si>
    <t>HROMIHE O.A.</t>
  </si>
  <si>
    <t>KOLISEI</t>
  </si>
  <si>
    <t>Салон итальянской мебели КОЛИЗЕЙ</t>
  </si>
  <si>
    <t>398001, г.Липецк, ул.Московская, д.117, кв.170</t>
  </si>
  <si>
    <t>berloni_lip@bk.ru;</t>
  </si>
  <si>
    <t>ЗАО БАНК ИНТЕЗА</t>
  </si>
  <si>
    <t>ADELFI</t>
  </si>
  <si>
    <t>Адельфи</t>
  </si>
  <si>
    <t>Россия, г. Тверь, бульвар Радищева 48, помещение VII</t>
  </si>
  <si>
    <t>IMC</t>
  </si>
  <si>
    <t>ИТАЛЬЯНСКИЙ МЕБЕЛЬНЫЙ ЦЕНТР</t>
  </si>
  <si>
    <t>Россия, 123242, г. Москва, ул. Заморенова д.5 стр.1</t>
  </si>
  <si>
    <t>8 (499) 252-23-04, 8 (499) 252-01-81, 7 (916) 327-67-94</t>
  </si>
  <si>
    <t>eduard@italmc.ru</t>
  </si>
  <si>
    <t>OOO Demetra</t>
  </si>
  <si>
    <t>ООО Деметра</t>
  </si>
  <si>
    <t>CASAITALIANO</t>
  </si>
  <si>
    <t>КАСА ИТАЛИАНО</t>
  </si>
  <si>
    <t>8-950-909-20-10</t>
  </si>
  <si>
    <t>OOO SOYUZ YUK</t>
  </si>
  <si>
    <t>ООО СОЮЗ ЮК</t>
  </si>
  <si>
    <t>Россия, г. Ростов-на-Дону, ул. Портовая, 144б, оф.11</t>
  </si>
  <si>
    <t>298-22-89, 247-08-47</t>
  </si>
  <si>
    <t>soyus-uk@mail.ru</t>
  </si>
  <si>
    <t>SOYUZ YUK</t>
  </si>
  <si>
    <t>СОЮЗ ЮК</t>
  </si>
  <si>
    <t>Россия, 344034, г. Ростов-на-Дону, ул. Портовая, 144б, оф.11</t>
  </si>
  <si>
    <t>8-863-232-23-72/8-863-244-11-57 Николай - 8-918-598-91-22</t>
  </si>
  <si>
    <t>soyus-uk@mail.ru;</t>
  </si>
  <si>
    <t>info@unico-salon.com; -ИП Тарасова В.А.</t>
  </si>
  <si>
    <t>OOO Znak otveta</t>
  </si>
  <si>
    <t>ООО Знак ответа</t>
  </si>
  <si>
    <t>Россия, 123308, г. Москва, Силикатный 3-й проезд, д.4, корп.1, стр.5</t>
  </si>
  <si>
    <t>+7 (495) 280-77-88</t>
  </si>
  <si>
    <t>info@znakotveta.ru</t>
  </si>
  <si>
    <t>ZNAK OTVETA</t>
  </si>
  <si>
    <t>ЗНАК ОТВЕТА</t>
  </si>
  <si>
    <t xml:space="preserve">
+7 (495) 280-77-88</t>
  </si>
  <si>
    <t>ZOLOTAYA OSEN</t>
  </si>
  <si>
    <t>ЗОЛОТАЯ ОСЕНЬ</t>
  </si>
  <si>
    <t>Russia,</t>
  </si>
  <si>
    <t>8-917-399-86-15</t>
  </si>
  <si>
    <t>IP SHANDYBO E.A.</t>
  </si>
  <si>
    <t>ИП Шандыбо Е.А.</t>
  </si>
  <si>
    <t>Россия, 650000, г.Кемерово , ул.Весеняя 24</t>
  </si>
  <si>
    <t>8-923-506-41-41</t>
  </si>
  <si>
    <t>evgenii_shandybo@mail.ru</t>
  </si>
  <si>
    <t>отделение №8615 Сбербанка России г.Кемерово</t>
  </si>
  <si>
    <t>SHANDYBO E.A.</t>
  </si>
  <si>
    <t>FORO ROMANO</t>
  </si>
  <si>
    <t>ФОРО РОМАНО</t>
  </si>
  <si>
    <t>Россия, 650000, г.Кемерово, ул.Весеняя 15, кв.130</t>
  </si>
  <si>
    <t>IP Ivancina</t>
  </si>
  <si>
    <t>Россия, 440018, г.Пенза, ул. Тимирязева, 68</t>
  </si>
  <si>
    <t>8(8412)452745</t>
  </si>
  <si>
    <t>почтовый:440018 г.Пенза, ул. Суворова,161</t>
  </si>
  <si>
    <t>happydom58@gmail.com</t>
  </si>
  <si>
    <t>HAPPY DOM</t>
  </si>
  <si>
    <t>Хэппи Дом</t>
  </si>
  <si>
    <t>OOO Angelita treyd</t>
  </si>
  <si>
    <t>ООО Ангелита трейд</t>
  </si>
  <si>
    <t>Россия, 650000, г. Кемерово, ул. 50 лет Октября, д. 25, пом. 2</t>
  </si>
  <si>
    <t>(3842) 36-29-24, 36-29-25 / (3842) 36-29-26 (факс)</t>
  </si>
  <si>
    <t>purchase@angelita.ru</t>
  </si>
  <si>
    <t>OOO Luchetta</t>
  </si>
  <si>
    <t>ООО Лукетта</t>
  </si>
  <si>
    <t>OOO Mebelniy centr</t>
  </si>
  <si>
    <t>ООО Мебельный центр</t>
  </si>
  <si>
    <t>OOO MEBEL STYLE</t>
  </si>
  <si>
    <t>Россия, 443030, г.Самара, ул. Маяковского д.89</t>
  </si>
  <si>
    <t>OOO 97 DIS</t>
  </si>
  <si>
    <t>ООО 97 ДИС</t>
  </si>
  <si>
    <t>РОССИЯ 105082 Москва, ул. Бакунинская, д.23-41</t>
  </si>
  <si>
    <t>8-499-968-91-23, 8-495-678-31-23</t>
  </si>
  <si>
    <t>Тел. 8-495-648-61-46  Светлана Пономаренко</t>
  </si>
  <si>
    <t>Info@mebelmoscow.com Елена Бахина, info@mebelmayak.ru Татьяна Островская</t>
  </si>
  <si>
    <t>OOO OMSKYA STROITELNYA KOMPANIA-1</t>
  </si>
  <si>
    <t>ООО «Омская строительная компания-1»</t>
  </si>
  <si>
    <t>RUSSIA, OMSK</t>
  </si>
  <si>
    <t>РОССИЯ, 644010, Омск, ул. Пушкина, 72</t>
  </si>
  <si>
    <t>8(3812)328134, 89136010958</t>
  </si>
  <si>
    <t>osk_1@mail.ru</t>
  </si>
  <si>
    <t>OSK</t>
  </si>
  <si>
    <t>ОСК</t>
  </si>
  <si>
    <t>RUSSIA,  OMSK</t>
  </si>
  <si>
    <t>РОССИЯ, ОМСК</t>
  </si>
  <si>
    <t>IP LISENKO</t>
  </si>
  <si>
    <t>ИП ЛЫСЕНКО</t>
  </si>
  <si>
    <t>RUSSIA, STAVROPOL</t>
  </si>
  <si>
    <t>РОССИЯ, 355002 г. Ставрополь. ул.Лермонтова 193А</t>
  </si>
  <si>
    <t>8(8652)37-22-88 ; 35-60-60</t>
  </si>
  <si>
    <t>mebellux2008@yandex.ru 471152@gmail.com</t>
  </si>
  <si>
    <t>SALON VENECIA</t>
  </si>
  <si>
    <t>САЛОН ВЕНЕЦИЯ</t>
  </si>
  <si>
    <t>РОССИЯ, СТАВРОПОЛЬ</t>
  </si>
  <si>
    <t>8(8652)37-22-88 ; 35-60-60, +7(962)447-11-52</t>
  </si>
  <si>
    <t>mebellux2008@yandex.ru, 471152@gmail.com</t>
  </si>
  <si>
    <t>OOO SOZVEZDIE</t>
  </si>
  <si>
    <t>ООО «Созвездие»</t>
  </si>
  <si>
    <t>РОССИЯ, 127221, Москва, проезд Шокальского, д. 23А, кор. офис 7</t>
  </si>
  <si>
    <t>eliseeva@grange.ru</t>
  </si>
  <si>
    <t>GRANGE</t>
  </si>
  <si>
    <t>ГРАНЖ</t>
  </si>
  <si>
    <t>+74959538200,  Светлана +79262260916 - Елесеева Ольга</t>
  </si>
  <si>
    <t>OOO ORION-K</t>
  </si>
  <si>
    <t>ООО ОРИОН-К</t>
  </si>
  <si>
    <t>РОССИЯ, 350000, Краснодарский край, г. Краснодар, ул. Северная, дом 302, 2-ой этаж</t>
  </si>
  <si>
    <t>(861) 216-8-216</t>
  </si>
  <si>
    <t>salon_sveta@mail.ru</t>
  </si>
  <si>
    <t>VENSKIY SVET</t>
  </si>
  <si>
    <t>ВЕНСКИЙ СВЕТ</t>
  </si>
  <si>
    <t>RUSSIA,  KRASNODAR</t>
  </si>
  <si>
    <t>РОССИЯ КРАСНОДАР</t>
  </si>
  <si>
    <t>OOO BEL ETAZH</t>
  </si>
  <si>
    <t>ООО «БЕЛЬ ЭТАЖ»</t>
  </si>
  <si>
    <t>RASSIA,  ST. PETERBURG</t>
  </si>
  <si>
    <t>РОССИЯ, 199106, г. Санкт-Петербург, Большой пр. В.О., д. 60/10, литер А, помещение 1Н</t>
  </si>
  <si>
    <t>812 233 09 37</t>
  </si>
  <si>
    <t>OOO AST-ALFA</t>
  </si>
  <si>
    <t>ООО «АСТ-Альфа»</t>
  </si>
  <si>
    <t>111250, Москва, Красноказарменная ул., д. 3</t>
  </si>
  <si>
    <t>(495) 626-49-69</t>
  </si>
  <si>
    <t>astalpha@mail.ru</t>
  </si>
  <si>
    <t>AST-ALFA</t>
  </si>
  <si>
    <t>АСТ-АЛЬФА</t>
  </si>
  <si>
    <t>(495) 626-49-69,   495) 626-44-68
 (495) 626-44-68</t>
  </si>
  <si>
    <t>IP BELOUS</t>
  </si>
  <si>
    <t>ИП БЕЛОУС</t>
  </si>
  <si>
    <t>РОССИЯ, 350042 г. Краснодар, ул. Клиническая, д. 2, к. 1</t>
  </si>
  <si>
    <t>8 (861) 265-11-87/8(861)242-92-95</t>
  </si>
  <si>
    <t>Nikatrade_pr@mail.ru///nika1@nikatrade.com</t>
  </si>
  <si>
    <t>OOO KIM DECO SPB</t>
  </si>
  <si>
    <t>ООО КИМ ДЕКО СПБ</t>
  </si>
  <si>
    <t>RUSSIA, ST. PETERBURG</t>
  </si>
  <si>
    <t>РОССИЯ,  197342, Санкт - Петербург, ул.Студенческая д.10, секция В49</t>
  </si>
  <si>
    <t>OOO ALLEGRO-SIBIR</t>
  </si>
  <si>
    <t>ООО «Аллегро-Сибирь»</t>
  </si>
  <si>
    <t>634041, Томская обл., г. Томск, пер. Лесной, 4 кв. 21</t>
  </si>
  <si>
    <t>8-3822-40-63-90, 8-3822-40-84-94</t>
  </si>
  <si>
    <t>ksenya7-10@mail.ru</t>
  </si>
  <si>
    <t>OOO MEBELNYI CLUB</t>
  </si>
  <si>
    <t>ООО «Мебельный клуб»</t>
  </si>
  <si>
    <t>398002. г. Липецк, ул. Балмочных, вл.11</t>
  </si>
  <si>
    <t>8-904-694-08-32, 8 (4742) 51-00-27</t>
  </si>
  <si>
    <t>sarafanov-mebel@mail.ru, glbuh-mk@yandex.ru</t>
  </si>
  <si>
    <t>MEBELNYI CLUB</t>
  </si>
  <si>
    <t>МЕБЕЛЬНЫЙ КЛУБ</t>
  </si>
  <si>
    <t>LIPETSK, RUSSIA</t>
  </si>
  <si>
    <t>ЛИПЕЦК, РОССИЯ</t>
  </si>
  <si>
    <t>8-904-694-08-32 Андрей Георгевич, 8 (4742) 51-00-27</t>
  </si>
  <si>
    <t>sarafanov-mebel@mail.ru, glbuh-mk@yandex.ru,</t>
  </si>
  <si>
    <t>OOO RIM</t>
  </si>
  <si>
    <t>ООО РИМ</t>
  </si>
  <si>
    <t>RUSSIA, BARNAUL</t>
  </si>
  <si>
    <t>РОССИЯ, 656049, г. Барнаул, ул. Партизанская, 105,</t>
  </si>
  <si>
    <t>(8-3852)20-20-25, 20-20-21</t>
  </si>
  <si>
    <t>briallini@mail.ru</t>
  </si>
  <si>
    <t>BRIALLINI</t>
  </si>
  <si>
    <t>БРИАЛЛИНИ</t>
  </si>
  <si>
    <t>РОССИЯ, БАРНАУЛ</t>
  </si>
  <si>
    <t>OOO ITALSKLAD</t>
  </si>
  <si>
    <t>ООО ИТАЛСКЛАД</t>
  </si>
  <si>
    <t>РОССИЯ, 115211, г.Москва, ул. Борисовские пруды, д.10, корп.5</t>
  </si>
  <si>
    <t>+7 (495) 507 64 57</t>
  </si>
  <si>
    <t>ПАО "Сбербанк России"</t>
  </si>
  <si>
    <t>IP Dukova</t>
  </si>
  <si>
    <t>ИП ДУКОВА</t>
  </si>
  <si>
    <t>RUSSIA,KALUGA</t>
  </si>
  <si>
    <t>РОССИЯ,  г. Калуга ул. Суворова, 147- 57</t>
  </si>
  <si>
    <t>8(4842) 220 386</t>
  </si>
  <si>
    <t>Aran-studio-kaluga@yandex.ru</t>
  </si>
  <si>
    <t>ARAN STUDIY</t>
  </si>
  <si>
    <t>АРАН СТУДИЯ</t>
  </si>
  <si>
    <t>RUSSIA, KALUGA</t>
  </si>
  <si>
    <t>РОССИЯ, КАЛУГА</t>
  </si>
  <si>
    <t>OOO "KSP"</t>
  </si>
  <si>
    <t>ООО "КСП"</t>
  </si>
  <si>
    <t>РОССИЯ,  650070,  г. Кемерово, ул. Тухачевского, 31Г, МЦ «Оазис»</t>
  </si>
  <si>
    <t>(3842) 56-88-95,56-88-81</t>
  </si>
  <si>
    <t>Oazis-mariya@mail.ru</t>
  </si>
  <si>
    <t>FRIGETTO STUDIOF</t>
  </si>
  <si>
    <t>Фригетто дизайн</t>
  </si>
  <si>
    <t>РОССИЯ,  119435, г.Москва,Новодевечий пр.д.4</t>
  </si>
  <si>
    <t>89031302716 Екатерина</t>
  </si>
  <si>
    <t>frstudio@mail.ru;denkadeco@mail.ru</t>
  </si>
  <si>
    <t>FRIGETTO STUDIO</t>
  </si>
  <si>
    <t>IP STEPANOV N. A.</t>
  </si>
  <si>
    <t>ИП СТЕПАНОВ</t>
  </si>
  <si>
    <t>РОССИЯ,  150007, Россия, г.Ярославль,  2-ой Смоленский пер-к, дом 2Д</t>
  </si>
  <si>
    <t>(4852) 58-38-37</t>
  </si>
  <si>
    <t>IP KANDELAKI</t>
  </si>
  <si>
    <t>ИП КАНДЕЛАКИ</t>
  </si>
  <si>
    <t>РОССИЯ, 117586 г.Москва, ул.Кировоградская 2/180</t>
  </si>
  <si>
    <t>alterego-mebel@mail.ru</t>
  </si>
  <si>
    <t>OOO ADF</t>
  </si>
  <si>
    <t>ООО «АДФ»</t>
  </si>
  <si>
    <t>680026 г. Хабаровск, ул. Тихоокеанская д. 73</t>
  </si>
  <si>
    <t>+7 (4212) 33-63-63</t>
  </si>
  <si>
    <t>mt@ardefo.khv.ru</t>
  </si>
  <si>
    <t>OOO "KS COMFORT COMPANY"</t>
  </si>
  <si>
    <t>ООО «КС Комфорт Компани»</t>
  </si>
  <si>
    <t>143905 Московская область, Балашихинский район, город Балашиха, ул. Свердлова, дом 23</t>
  </si>
  <si>
    <t>(моб) 89037771541, (раб) 84983037657</t>
  </si>
  <si>
    <t>roksic21@rambler.ru, 9037771541@mail.ru</t>
  </si>
  <si>
    <t>ORION-T</t>
  </si>
  <si>
    <t>ОРИОН-Т</t>
  </si>
  <si>
    <t>RUSSIA, TUMEN</t>
  </si>
  <si>
    <t>РОССИЯ, ТЮМЕНЬ</t>
  </si>
  <si>
    <t>(3452)790-468</t>
  </si>
  <si>
    <t>Orion-tumen@bk.ru</t>
  </si>
  <si>
    <t>OOO KOMPANIYA EVROSTIL</t>
  </si>
  <si>
    <t>ООО «Компания «Евростиль»</t>
  </si>
  <si>
    <t>413840 Саратовская обл. г. Балаково, ул. Чапаева, д.118</t>
  </si>
  <si>
    <t>8(8453)44-49-55, 8(8453)44-63-00</t>
  </si>
  <si>
    <t>EVROSTIL</t>
  </si>
  <si>
    <t>8(8453)44-49-55, 8(8453)44-63-00 Надежда</t>
  </si>
  <si>
    <t>SPAZIO</t>
  </si>
  <si>
    <t>СПАЦИО</t>
  </si>
  <si>
    <t>Kaluga, Russia</t>
  </si>
  <si>
    <t>Калуга, Россия</t>
  </si>
  <si>
    <t>+7 (960) 524-40-80, +7 (4842) 79-05-42</t>
  </si>
  <si>
    <t>OOO ELENA-32</t>
  </si>
  <si>
    <t>ООО «Елена-32»</t>
  </si>
  <si>
    <t>Russia, Paytigorsk</t>
  </si>
  <si>
    <t>357500, Ставропольский край, г.Пятигорск, ул.Ермолова, д.40, стр.3, Мебельный Салон «Реал»</t>
  </si>
  <si>
    <t>8793 (33-39-60), 31-84-13</t>
  </si>
  <si>
    <t>centralkmv@yandex.ru</t>
  </si>
  <si>
    <t>Филиал «Пятигорский» ОАО КБ «ЕвроситиБанк»</t>
  </si>
  <si>
    <t>OOO SKIFSTROY</t>
  </si>
  <si>
    <t>ООО СКИФСТРОЙ</t>
  </si>
  <si>
    <t>РОССИЯ, МОСКВА, УЛ. 11-ПАРКОВАЯ Д. 36 СТР. 3</t>
  </si>
  <si>
    <t>«РФИ БАНК» ЗАО</t>
  </si>
  <si>
    <t>OOO SK AVRORA</t>
  </si>
  <si>
    <t>ООО СК АВРОРА</t>
  </si>
  <si>
    <t>198152  г.Санкт-Петербург Ул.Краснопутиловская 69 лит А
Ул.Краснопутиловская 69 лит А</t>
  </si>
  <si>
    <t>8(812)702-82-43</t>
  </si>
  <si>
    <t>yurijbychkov@yandex.ru</t>
  </si>
  <si>
    <t>OOO STUDIO FLAT</t>
  </si>
  <si>
    <t>ООО СТУДИО ФЛЭТ</t>
  </si>
  <si>
    <t>RUSSIA, NOVOSIBIRSK</t>
  </si>
  <si>
    <t>Россия, г. Новосибирск, ул. Б.Богаткова 200-121</t>
  </si>
  <si>
    <t>ОАО «Банк Москвы»</t>
  </si>
  <si>
    <t>OOO OBIEKT</t>
  </si>
  <si>
    <t>ООО ОБЪЕКТ</t>
  </si>
  <si>
    <t>426000 Удмуртская Республика,   г. Ижевск, ул. Удмуртская, д.255</t>
  </si>
  <si>
    <t>(3412) 422-718,</t>
  </si>
  <si>
    <t>97 DIS</t>
  </si>
  <si>
    <t>97 ДИС</t>
  </si>
  <si>
    <t>Info@mebelmoscow.com/info@mebelmayak.ru</t>
  </si>
  <si>
    <t>OOO PERVAYA LINIYA</t>
  </si>
  <si>
    <t>ООО ПЕРВАЯ ЛИНИЯ</t>
  </si>
  <si>
    <t>RUSSIA, KRASNOYRSK</t>
  </si>
  <si>
    <t>660077, г. Красноярск, ул. Весны, 2а</t>
  </si>
  <si>
    <t>8(391)216-01-28</t>
  </si>
  <si>
    <t>daniel-studio@mail.ru</t>
  </si>
  <si>
    <t>PERVAYA LINIYA</t>
  </si>
  <si>
    <t>ПЕРВАЯ ЛИНИЯ</t>
  </si>
  <si>
    <t>RUSSIA,  KRASNOYRSK</t>
  </si>
  <si>
    <t>РОССИЯ, КРАСНОЯРСК</t>
  </si>
  <si>
    <t>8(391)216-01-28, 8(391)254-55-54</t>
  </si>
  <si>
    <t>OOO ECOLAB</t>
  </si>
  <si>
    <t>ООО ЭКОЛАБ</t>
  </si>
  <si>
    <t>RUSSIA, MOSKOW</t>
  </si>
  <si>
    <t>127273, г. Москва, Сигнальный проезд  д. 16, стр.2, пом.417</t>
  </si>
  <si>
    <t>lab5591@gmail.com</t>
  </si>
  <si>
    <t>OOO LIBERTI</t>
  </si>
  <si>
    <t>ООО ЛИБЕРТИ</t>
  </si>
  <si>
    <t>109029, г. Москва, ул. Скотопрогонная д.29/1</t>
  </si>
  <si>
    <t>info@mosmeb.ru   Ольга Латыпова</t>
  </si>
  <si>
    <t>OOO ORION-T</t>
  </si>
  <si>
    <t>ООО ОРИОН-Т</t>
  </si>
  <si>
    <t>RUSSIA, TYUMEN</t>
  </si>
  <si>
    <t>РФ, 625048, Тюменская область, г. Тюмень, ул. Малыгина, д.59
г. Тюмень, ул. Малыгина, д.59</t>
  </si>
  <si>
    <t>ALLEGRO-SIBIR</t>
  </si>
  <si>
    <t>АЛЛЕГРО-СИБИРЬ</t>
  </si>
  <si>
    <t>verona-noks@mail.ru</t>
  </si>
  <si>
    <t>laila75@bk.ru, - Лилия Воронина olyn77@mail.ru Ольга Никитина 8-3822-34-79-96</t>
  </si>
  <si>
    <t>ksenya7-10@mail.ru;  noks2@sibmebel.tomsk.ru;</t>
  </si>
  <si>
    <t>OOO MOBILE DUE</t>
  </si>
  <si>
    <t>ООО «Мобиле Дуе»</t>
  </si>
  <si>
    <t>РФ, 117418, г. Москва, Нахимовский пр-т, д. 47</t>
  </si>
  <si>
    <t>8(499)129-32-90 ,8 (495) 232-55-12</t>
  </si>
  <si>
    <t>info@mobile-art.ru</t>
  </si>
  <si>
    <t>OOO "UYUTNYI DOM"</t>
  </si>
  <si>
    <t>141006, МО, г. Мытищи, 1-ый Рупасовский переулок, 19</t>
  </si>
  <si>
    <t>(495) 9757208</t>
  </si>
  <si>
    <t>ucmebel@yandex.ru</t>
  </si>
  <si>
    <t>UYUTNYI DOM</t>
  </si>
  <si>
    <t>УЮТНЫЙ ДОМ</t>
  </si>
  <si>
    <t>Mytishi, MO, Russia</t>
  </si>
  <si>
    <t>Мытищи, МО, Россия</t>
  </si>
  <si>
    <t>uc-alex@yandex.ru</t>
  </si>
  <si>
    <t>OOO GRADO</t>
  </si>
  <si>
    <t>ООО ГРАДО</t>
  </si>
  <si>
    <t>129336, г.Москва, ул.Стартовая, д.18, стр.1
офис 20</t>
  </si>
  <si>
    <t>495-663-32-28</t>
  </si>
  <si>
    <t>import@arimpex.ru</t>
  </si>
  <si>
    <t>OOO SALON KEY</t>
  </si>
  <si>
    <t>ООО САЛОН КЕЙ</t>
  </si>
  <si>
    <t>410002, г. Саратов, ул. Чернышевского, 203</t>
  </si>
  <si>
    <t>8-962-6249172</t>
  </si>
  <si>
    <t>mromashova@gmail.com</t>
  </si>
  <si>
    <t>SALON KEY</t>
  </si>
  <si>
    <t>САЛОН КЕЙ</t>
  </si>
  <si>
    <t>РОССИЯ САРАТОВ</t>
  </si>
  <si>
    <t>OOO INTERYER</t>
  </si>
  <si>
    <t>ООО ИНТЕРЬЕР</t>
  </si>
  <si>
    <t>г.Томск, пл. Батенькова, 2, БЦ "Статус", 2 этаж</t>
  </si>
  <si>
    <t>8 (3822) 535 007, 535 006</t>
  </si>
  <si>
    <t>Sonatasalon@mail.tomsknet.ru</t>
  </si>
  <si>
    <t>OOO ESTET</t>
  </si>
  <si>
    <t>ООО ЭСТЕТ</t>
  </si>
  <si>
    <t>RUSSIA, VORONEG</t>
  </si>
  <si>
    <t>394077, г.Воронеж,  ул.Бульвар Победы д.23Б</t>
  </si>
  <si>
    <t>89038364887, 8(473)2331037</t>
  </si>
  <si>
    <t>estetm@mail.ru</t>
  </si>
  <si>
    <t>ESTET</t>
  </si>
  <si>
    <t>ЭСТЕТ</t>
  </si>
  <si>
    <t>РОССИЯ, ВОРОНЕЖ</t>
  </si>
  <si>
    <t>estetm@mail.ru,  irismebel2011@gmail.com</t>
  </si>
  <si>
    <t>OOO INTERYERNYI CLUB</t>
  </si>
  <si>
    <t>ООО «Интерьерный клуб»</t>
  </si>
  <si>
    <t>RUSSIA, NIGNIY NOVGOROD</t>
  </si>
  <si>
    <t>603094,  г. Нижний Новгород,   ул. Белозерская, д.1 кв.130</t>
  </si>
  <si>
    <t>mirisa_85@mail.ru</t>
  </si>
  <si>
    <t>INTERYERNYI CLUB</t>
  </si>
  <si>
    <t>ИНТЕРЬЕРНЫЙ КЛУБ</t>
  </si>
  <si>
    <t>89047921357, (831) 216 85 09</t>
  </si>
  <si>
    <t>OOO BM DESING</t>
  </si>
  <si>
    <t>ООО БМ ДИЗАЙН</t>
  </si>
  <si>
    <t>RUSSIAN, OMSK</t>
  </si>
  <si>
    <t>644042, г. Омск, проспект Карла Маркса, 36/1</t>
  </si>
  <si>
    <t>+7 3812 66-32-82</t>
  </si>
  <si>
    <t>m2@bizmeb.ru</t>
  </si>
  <si>
    <t>NIKATRADE</t>
  </si>
  <si>
    <t>НИКА ТРЭЙД</t>
  </si>
  <si>
    <t>8 (861) 265-11-87///8(861)242-92-95</t>
  </si>
  <si>
    <t>Nikatrade_pr@mail.ru///nika1@nikatrade.com,  belous.krd@mail.ru</t>
  </si>
  <si>
    <t>lg.malysheva@mail.ru</t>
  </si>
  <si>
    <t>ECOLAB</t>
  </si>
  <si>
    <t>ЭКОЛАБ</t>
  </si>
  <si>
    <t>RUSSIA,  MOSCOW</t>
  </si>
  <si>
    <t>SOBKALOVA</t>
  </si>
  <si>
    <t>СОБКАЛОВА</t>
  </si>
  <si>
    <t>+7 910 551 59 71/+79207858180</t>
  </si>
  <si>
    <t>interresh@mail.ru/ Lyuboff563@yandex.ru</t>
  </si>
  <si>
    <t>IP Zlatogorskiy L. V.</t>
  </si>
  <si>
    <t>Индивидуальный предприниматель Златогорский Леонид Валентинович</t>
  </si>
  <si>
    <t>410078, г. Саратов, ул. Рабочая, дом 116, кв.2</t>
  </si>
  <si>
    <t>(8452) 20-14-09, 20-85-89</t>
  </si>
  <si>
    <t>ФИЛИАЛ ОАО «УРАЛСИБ» в г.Саратове</t>
  </si>
  <si>
    <t>IP Zlatogorskiy</t>
  </si>
  <si>
    <t>OOO STUDIY DOM</t>
  </si>
  <si>
    <t>ООО СТУДИЯ ДОМ</t>
  </si>
  <si>
    <t>RUSSIA, ULYNOVSK</t>
  </si>
  <si>
    <t>РОССИЯ, 432063 Ульяновск, 1ый пер.Мира, д.2, ТОЦ «Капиталъ», 7 этаж</t>
  </si>
  <si>
    <t>(8422) 67-49-15</t>
  </si>
  <si>
    <t>sd-ul@mail.ru</t>
  </si>
  <si>
    <t>STUDIYA DOM</t>
  </si>
  <si>
    <t>СТУДИЯ ДОМ</t>
  </si>
  <si>
    <t>РОССИЯ, УЛЬЯНОВСК</t>
  </si>
  <si>
    <t>8422) 67-49-15</t>
  </si>
  <si>
    <t>IP KUSHAEVA</t>
  </si>
  <si>
    <t>ИП КУШАЕВА</t>
  </si>
  <si>
    <t>RUSSIA, NALCHIK</t>
  </si>
  <si>
    <t>РОССИЯ,  360000, г. Нальчик, Ногмова 40
Салон итальянской мебели Эльт</t>
  </si>
  <si>
    <t>8 8662 77 84 77</t>
  </si>
  <si>
    <t>gotha25@mail.ru</t>
  </si>
  <si>
    <t>KUSHAEVA</t>
  </si>
  <si>
    <t>КУШАЕВА</t>
  </si>
  <si>
    <t>РОССИЯ, НАЛЬЧИК</t>
  </si>
  <si>
    <t>IP GRIGORYAN A. A.</t>
  </si>
  <si>
    <t>ИП Григорян Анаит Ашотовна</t>
  </si>
  <si>
    <t>Russia, Voronezg
Russia, Voronezg
Russia. Voronezg
Russia. Voronezg</t>
  </si>
  <si>
    <t>394000, г.Воронеж, ул.Кольцовская,д.2, к.33</t>
  </si>
  <si>
    <t>(473)239-72-42</t>
  </si>
  <si>
    <t>akcent_2000@mail.ru, akcent.kuhni@mail.ru</t>
  </si>
  <si>
    <t>ФКБ "ЮНИАСТРУМ БАНК" ООО В Г.ВОРОНЕЖЕ  Г.ВОРОНЕЖ</t>
  </si>
  <si>
    <t>OOO KAPULETTY MOBILI</t>
  </si>
  <si>
    <t>ООО КАПУЛЕТТИ МОБИЛИ</t>
  </si>
  <si>
    <t>РОССИЯ, 129344 Москва, ул. Радужная, д. 5, корп. 1, кв. 37</t>
  </si>
  <si>
    <t>+7(495) 649 67 71</t>
  </si>
  <si>
    <t>Office@capulettimobili.ru</t>
  </si>
  <si>
    <t>KAPULETTY</t>
  </si>
  <si>
    <t>КАПУЛЕТТИ</t>
  </si>
  <si>
    <t>РОССИЯ МОСКВА</t>
  </si>
  <si>
    <t>89104022057 Елена – бухгалтер</t>
  </si>
  <si>
    <t>fin@capulettimobili.ru, Lubov.c@capulettimobili.ru, import@capulettimobili.ru, Tatiana.K@capulettimobili.ru</t>
  </si>
  <si>
    <t>OOO MARY-OTA</t>
  </si>
  <si>
    <t>ООО MARY-OTA</t>
  </si>
  <si>
    <t>РОССИЯ, 249020, г. Обнинск, Калужская обл., ул. Гагарина, д.15</t>
  </si>
  <si>
    <t>8 (48439) 4-51-03; 4-92-72</t>
  </si>
  <si>
    <t>interior-butik@yandex.ru</t>
  </si>
  <si>
    <t>MARY-OTA</t>
  </si>
  <si>
    <t>МАРИ-ОТА</t>
  </si>
  <si>
    <t>РОССИЯ, ОБНИНСК</t>
  </si>
  <si>
    <t>OOO COMFORT AND STIL</t>
  </si>
  <si>
    <t>ООО КОМФОРТ И СТИЛЬ</t>
  </si>
  <si>
    <t>РОССИЯ, 117535, г. Москва, ул. Дорожная, д.7, корп.3, кв.342
д.7, корп.3, кв.342</t>
  </si>
  <si>
    <t>OOO TRIUMF</t>
  </si>
  <si>
    <t>ООО ТРИУМФ</t>
  </si>
  <si>
    <t>РОССИЯ, 123557, г. Москва, Большой Тишинский пер., д. 26, 
корп. 13-14, пом. XII</t>
  </si>
  <si>
    <t>495) 721-81-07</t>
  </si>
  <si>
    <t>info@kuhnicity.ru</t>
  </si>
  <si>
    <t>ALTER EGO</t>
  </si>
  <si>
    <t>АЛЬТЕР ЭГО</t>
  </si>
  <si>
    <t>+74959367608, +74959367631, 79684891848</t>
  </si>
  <si>
    <t>alterego-interior@mail.ru</t>
  </si>
  <si>
    <t>alterego-mebel@mail.ru, alterego_mebel@yahoo.com</t>
  </si>
  <si>
    <t>IP SOBKALOVA</t>
  </si>
  <si>
    <t>ИП СОБКАЛОВА</t>
  </si>
  <si>
    <t>РОССИЯ, 300012 Тула,Пр. Ленина 85, офис 304</t>
  </si>
  <si>
    <t>OOO ARM GROUP</t>
  </si>
  <si>
    <t>ООО «АРМ ГРУПП»</t>
  </si>
  <si>
    <t>125319, Россия, г. Москва, ул. 1-ая Аэропортовская, д.6, пом.VI, комн.1-4,</t>
  </si>
  <si>
    <t>+7 (495) 984 66 46</t>
  </si>
  <si>
    <t>Arm-pf@yandex.ru</t>
  </si>
  <si>
    <t>OOO OPT-MARKET</t>
  </si>
  <si>
    <t>ООО ОПТ-МАРКЕТ</t>
  </si>
  <si>
    <t>RUSSIA, CHELYBINSK</t>
  </si>
  <si>
    <t>454108, Россия, г. Челябинск, ул.Тухачевского, д. 10-а, к.46.</t>
  </si>
  <si>
    <t>8 351 908 55 99, (351) 260-92-56</t>
  </si>
  <si>
    <t>katechel@mail.ru</t>
  </si>
  <si>
    <t>OPT-MARKET</t>
  </si>
  <si>
    <t>ОПТ-МАРКЕТ</t>
  </si>
  <si>
    <t>83519085599 Екатерина</t>
  </si>
  <si>
    <t>OOO ORT-STUDIY</t>
  </si>
  <si>
    <t>ООО ОРТ-СТУДИЯ</t>
  </si>
  <si>
    <t>РОССИЯ, 117335, г.Москва, ул.Архитектора Власова, д.27.</t>
  </si>
  <si>
    <t>8-499-237-48-50, 8-499-237-49-59.</t>
  </si>
  <si>
    <t>parus-12@mail.ru</t>
  </si>
  <si>
    <t>ORT-STUDIY</t>
  </si>
  <si>
    <t>ОРТ-СТУДИЯ</t>
  </si>
  <si>
    <t>parus-12@mail.ru, ortstudia@gmail.com</t>
  </si>
  <si>
    <t>OOO "AMG"</t>
  </si>
  <si>
    <t>ООО  «АМГ»</t>
  </si>
  <si>
    <t>Russia, Ulyanovsk</t>
  </si>
  <si>
    <t>432063, Россия, г. Ульяновск, ул. Энгельса 21</t>
  </si>
  <si>
    <t>8482-28-12-64     c/т 89171210401</t>
  </si>
  <si>
    <t>89171210398 Елена</t>
  </si>
  <si>
    <t>OOO PKF "TD" EVROEXPO</t>
  </si>
  <si>
    <t>OOO ПКФ “ Торговый дом “ ЕВРОЭКСПО  “</t>
  </si>
  <si>
    <t>660061 Российская Федерация, Красноярский край, г. Красноярск, ул. Калинина д.169А</t>
  </si>
  <si>
    <t>(3912)46-14-29</t>
  </si>
  <si>
    <t>finance@interior3d.ru</t>
  </si>
  <si>
    <t>EVROEXPO</t>
  </si>
  <si>
    <t>ЕВРОЭКСПО</t>
  </si>
  <si>
    <t>OOO ABITARE ARMADA</t>
  </si>
  <si>
    <t>ООО «Абитаре Армада»</t>
  </si>
  <si>
    <t>РОССИЯ,  107113, г.Москва, Сокольническая площадь, д.4А, офис 309</t>
  </si>
  <si>
    <t>694 02 65</t>
  </si>
  <si>
    <t>OOO EXPRESS GARANT</t>
  </si>
  <si>
    <t>ООО ЭКСПРЕСС ГАРАНТ</t>
  </si>
  <si>
    <t>РОССИЯ,  300022, г.Тула, пос.Октябрьский (Зареченский),
18-й проезд, д. 2-А</t>
  </si>
  <si>
    <t>84872 704048, 89215370487 Лидия Ивановна,</t>
  </si>
  <si>
    <t>Polonez54@yandex.ru, lyuboff563@yandex.ru</t>
  </si>
  <si>
    <t>OOO EVROHOMEPROEKT</t>
  </si>
  <si>
    <t>ООО «ЕвроХоумПроект»</t>
  </si>
  <si>
    <t>РОССИЯ, 656008, г. Барнаул, ул. Анатолия, д. 222, кв. 12</t>
  </si>
  <si>
    <t>+73852 200 655, +73852 200 653 +7 905 924 00 12 (моб)</t>
  </si>
  <si>
    <t>import-mebel@mail.ru</t>
  </si>
  <si>
    <t>EVROHOME</t>
  </si>
  <si>
    <t>ЕВРОХОУМ</t>
  </si>
  <si>
    <t>+73852 200 655, +73852 200 653 +7 905 924 00 12 (моб) Юрий Николаевич</t>
  </si>
  <si>
    <t>IP Birukova N. A.</t>
  </si>
  <si>
    <t>Индивидуальный предприниматель Бирюкова Надежда Александровна</t>
  </si>
  <si>
    <t>105275, г.Москва, 3 ул.Соколиной Горы, д.17, кв.45</t>
  </si>
  <si>
    <t>(926) 135-38-64</t>
  </si>
  <si>
    <t>TRIUMF</t>
  </si>
  <si>
    <t>ТРИУМФ</t>
  </si>
  <si>
    <t>8(495) 721-81-07</t>
  </si>
  <si>
    <t>IP KUZNECOVA</t>
  </si>
  <si>
    <t>ИП КУЗНЕЦОВА</t>
  </si>
  <si>
    <t>RUSSIA, RYZAN</t>
  </si>
  <si>
    <t>РОССИЯ, 390044, Рязань ,ул.Новаторов д 2 кв 42</t>
  </si>
  <si>
    <t>(4912)975-979
8-915-619-49-10Ирина</t>
  </si>
  <si>
    <t>kuz-lana@yandex.ru</t>
  </si>
  <si>
    <t>IP EGOROV</t>
  </si>
  <si>
    <t>ИП ЕГОРОВ</t>
  </si>
  <si>
    <t>РОССИЯ, 420107, Казань, ул.Спартаковская, 87-33</t>
  </si>
  <si>
    <t>romino@romino.ru</t>
  </si>
  <si>
    <t>ROMINO</t>
  </si>
  <si>
    <t>РОМИНО</t>
  </si>
  <si>
    <t>РОСCИЯ МОСКВА</t>
  </si>
  <si>
    <t>89872909515 Роман Егоров, 88435147727, 88435147727</t>
  </si>
  <si>
    <t>OOO DEA INTERNI</t>
  </si>
  <si>
    <t>ООО «Деа Интерни»</t>
  </si>
  <si>
    <t>РОССИЯ,  Г. Москва, ул. Краснобогатырская 6</t>
  </si>
  <si>
    <t>8 964 647 40 50</t>
  </si>
  <si>
    <t>manager@deainterni.net</t>
  </si>
  <si>
    <t>DEA INTERNI</t>
  </si>
  <si>
    <t>ДЕА ИНТЕРНИ</t>
  </si>
  <si>
    <t>IP MATVEUSHKIN</t>
  </si>
  <si>
    <t>ИП МАТВЕЮШКИН</t>
  </si>
  <si>
    <t>РОССИЯ, Г.Уфа ул.Р.Зорге д.44 кв.105
Торговая точка Проспект Октября д.43</t>
  </si>
  <si>
    <t>8(347)2238500, 8(347)2840607</t>
  </si>
  <si>
    <t>STIL HAUSE</t>
  </si>
  <si>
    <t>СТИЛЬ ХАУС</t>
  </si>
  <si>
    <t>РОССИЯ, УФА</t>
  </si>
  <si>
    <t>salon_shkafchik@mail.ru, stil-haus@mail.ru</t>
  </si>
  <si>
    <t>OOO STILNIY DOM</t>
  </si>
  <si>
    <t>ООО СТИЛЬНЫЙ ДОМ</t>
  </si>
  <si>
    <t>РОССИЯ, 4000005, г. Волгоград, пр. им. В.И. Ленина, дом. 65Д</t>
  </si>
  <si>
    <t>8442) 55-12-75, 55-12-77,</t>
  </si>
  <si>
    <t>(8442) 55-12-78</t>
  </si>
  <si>
    <t>v.raita@sprint-v.com.ru</t>
  </si>
  <si>
    <t>STILNIY  DOM</t>
  </si>
  <si>
    <t>СТИЛЬНЫЙ ДОМ</t>
  </si>
  <si>
    <t>(8442) 55-12-75, 55-12-77,</t>
  </si>
  <si>
    <t xml:space="preserve"> v.raita@sprint-v.com.ru</t>
  </si>
  <si>
    <t>STILNIY DOM</t>
  </si>
  <si>
    <t>OOO MIKST</t>
  </si>
  <si>
    <t>ООО «МИКСТ»</t>
  </si>
  <si>
    <t>443028, г. Самара, Московское шоссе, 23 км, б/н, оф. 1</t>
  </si>
  <si>
    <t>(846)279 21 51, (846) 279 21 93</t>
  </si>
  <si>
    <t>Ruslan_liudmila@mail.ru</t>
  </si>
  <si>
    <t>OOO RUSLAN  AND LUDMILA</t>
  </si>
  <si>
    <t>ООО «Центр интерьера и дизайна «Руслан и Людмила»</t>
  </si>
  <si>
    <t>РОССИЯ,  443026, г. Самара, ул. Выгонная, База СМУ № 6, оф.2</t>
  </si>
  <si>
    <t>(846)279-21-93, (846)279-21-51</t>
  </si>
  <si>
    <t>Ruslan_liudmila@mail.ru,   Ruslan_liudmila@mail.com</t>
  </si>
  <si>
    <t>RUSLAN AND LUDMILA</t>
  </si>
  <si>
    <t>РУСЛАН И ЛЮДМИЛА</t>
  </si>
  <si>
    <t>RUSSIA,  SAMARA</t>
  </si>
  <si>
    <t>РОССИЯ, САМАРА</t>
  </si>
  <si>
    <t>Ruslan_liudmila@mail.ru,  Ruslan_liudmila@mail.com</t>
  </si>
  <si>
    <t>OOO SFERA BYZ</t>
  </si>
  <si>
    <t>ООО СФЕРА БЮЗ</t>
  </si>
  <si>
    <t>РОССИЯ,  Г.Москва, 125190, Ленинградский пр. д.80, корп.66</t>
  </si>
  <si>
    <t>8(812)643-28-33 офис</t>
  </si>
  <si>
    <t>89057686185, 89110007901 Беккер Ирина</t>
  </si>
  <si>
    <t>info@sferaBYUZ.com;</t>
  </si>
  <si>
    <t>OOO "MEBIT"</t>
  </si>
  <si>
    <t>Общество с ограниченной ответственностью «Мебит»</t>
  </si>
  <si>
    <t>410004, Саратов, ул.Чернышевского, д.93/95</t>
  </si>
  <si>
    <t>филиал «Конто» ЗАО «ОРБАНК» г.Саратов</t>
  </si>
  <si>
    <t>ODIS-LUX</t>
  </si>
  <si>
    <t>ОДИС ЛЮКС</t>
  </si>
  <si>
    <t>8442) 974774
(8442) 959554</t>
  </si>
  <si>
    <t>odisvolgograd1@yandex.ru,  odislux@yandex.ru</t>
  </si>
  <si>
    <t>ARM GROUP</t>
  </si>
  <si>
    <t>АРМ ГРУПП</t>
  </si>
  <si>
    <t>РОССИЯ. МОСКВА</t>
  </si>
  <si>
    <t>+7 (495) 984 66 46, 89091656411 АНУШ</t>
  </si>
  <si>
    <t>vomamari@yandex.ru</t>
  </si>
  <si>
    <t>IP Kuznecova</t>
  </si>
  <si>
    <t>РОССИЯ, РЯЗАНЬ</t>
  </si>
  <si>
    <t>(4912)975-979 Евгения,   8-915-619-49-10 Ирина
8-915-619-49-10Ирина</t>
  </si>
  <si>
    <t>IP TURBINA</t>
  </si>
  <si>
    <t>ИП ТУРБИНА</t>
  </si>
  <si>
    <t>РОССИЯ, 614000, г.Пермь, ул.Г.Звезда 13, 3 этаж</t>
  </si>
  <si>
    <t>8(342)212-36-04, 8(342)277-94-19</t>
  </si>
  <si>
    <t>d-m-t@d-m-t.ru</t>
  </si>
  <si>
    <t>IP Turbina</t>
  </si>
  <si>
    <t>8(342)212-36-04 , 8(342)277-94-19</t>
  </si>
  <si>
    <t>8-904-843-23-70 Светлана</t>
  </si>
  <si>
    <t>d@d-m-t.ru</t>
  </si>
  <si>
    <t xml:space="preserve"> IP Turbina</t>
  </si>
  <si>
    <t>OOO ARMADI LUX</t>
  </si>
  <si>
    <t>ООО «Армади Люкс»</t>
  </si>
  <si>
    <t>РОССИЯ, 125222, г. Москва, ул. Митинская, д. 19</t>
  </si>
  <si>
    <t>752-69-14</t>
  </si>
  <si>
    <t>OOO IDK-COLLECTION</t>
  </si>
  <si>
    <t>ООО ИДК-КОЛЛЕКЦИЯ</t>
  </si>
  <si>
    <t>РОССИЯ, 119435, Москва, Большой Саввинский переулок д.12, строение 6</t>
  </si>
  <si>
    <t>import@idcdiscount.ru</t>
  </si>
  <si>
    <t>IDK-COLLECTION</t>
  </si>
  <si>
    <t>ИДК-КОЛЛЕКЦИЯ</t>
  </si>
  <si>
    <t>OOO ALFA STROY</t>
  </si>
  <si>
    <t>ООО АЛЬФА СТРОЙ</t>
  </si>
  <si>
    <t>РОССИЯ, 115201, г. Москва, ул. Котляковская, д. 8, стр. 4.</t>
  </si>
  <si>
    <t>+ 7 495 649 67 97</t>
  </si>
  <si>
    <t>IP BORSOV A. U.</t>
  </si>
  <si>
    <t>ИП Борсов Азамат Юрьевич</t>
  </si>
  <si>
    <t>Russia, Nalchik</t>
  </si>
  <si>
    <t>КБР, г. Чегем, ул. Баксанское шоссе д 4, тел: +7(86630)4-17-96</t>
  </si>
  <si>
    <t>bors07@yandex.ru, porcov072@rambler.ru</t>
  </si>
  <si>
    <t>КБ РФ ОАО «Россельхозбанк» г. Нальчик</t>
  </si>
  <si>
    <t>IP PRIKAZCHIKOVA</t>
  </si>
  <si>
    <t>ИП ПРИКАЗЧИКОВА</t>
  </si>
  <si>
    <t>Россия, 426000 Удмуртская Республика,   г. Ижевск, ул. Репина, д.35, кор.1, кв.125</t>
  </si>
  <si>
    <t>(3412) 422-718</t>
  </si>
  <si>
    <t>tania@igevalex.izhnet.ru, anna@igevalex.izhnet.ru</t>
  </si>
  <si>
    <t>verona@igevalex.izhnet.ru</t>
  </si>
  <si>
    <t>SALON VERONA</t>
  </si>
  <si>
    <t>САЛОН ВЕРОНА</t>
  </si>
  <si>
    <t>РОССИЯ, ИЖЕВСК</t>
  </si>
  <si>
    <t>(3412) 422-718 Татьяна - логист</t>
  </si>
  <si>
    <t>Анна - менеджер</t>
  </si>
  <si>
    <t>anna@verona-izhevsk.ru</t>
  </si>
  <si>
    <t>IP DODOKA S.V.</t>
  </si>
  <si>
    <t>ИП ДОДОКА С.В.</t>
  </si>
  <si>
    <t>RUSSIA, GELENDGIK</t>
  </si>
  <si>
    <t>РОССИЯ, Г. Краснодар, ул. Мира 44, кв. 79</t>
  </si>
  <si>
    <t>8-918-483-23-32/8-928-843-11-18</t>
  </si>
  <si>
    <t>n-h-d@mail.ru</t>
  </si>
  <si>
    <t>NEW HOUSE</t>
  </si>
  <si>
    <t>НЬЮ ХАУС</t>
  </si>
  <si>
    <t>РОССИЯ, ГЕЛЕНДЖИК</t>
  </si>
  <si>
    <t>IP KAMYSHNIKOVA</t>
  </si>
  <si>
    <t>ИП Камышникова Татьяна Александровна</t>
  </si>
  <si>
    <t xml:space="preserve"> 8350005, Краснодарский край, г. Краснодар, ул.Дзержинского, 217, к.8</t>
  </si>
  <si>
    <t>Tak_sigma@mail.ru</t>
  </si>
  <si>
    <t>OOO ODIS-LUX</t>
  </si>
  <si>
    <t>ООО ОДИС-ЛЮКС</t>
  </si>
  <si>
    <t>РОССИЯ,  400074, г.Волгоград ул.Циолковского, д.19</t>
  </si>
  <si>
    <t>(8442) 959554</t>
  </si>
  <si>
    <t>odisvolgograd1@yandex.ru</t>
  </si>
  <si>
    <t>GOLDSHELL</t>
  </si>
  <si>
    <t>ГОЛДШЕЛЛ</t>
  </si>
  <si>
    <t>RUSSIA, KEMEROVO REGION, ANDREEVKA</t>
  </si>
  <si>
    <t>РОССИЯ, КЕМЕРОВСКИЙ РАЙОН, ДЕР. АНДРЕЕВКА</t>
  </si>
  <si>
    <t>+7 (904) 572 72 02</t>
  </si>
  <si>
    <t>goldshell-ltd@mail.ru</t>
  </si>
  <si>
    <t>ОТДЕЛЕНИЕ N 8615 СБЕРБАНКА РОССИИ Г. КЕМЕРОВО</t>
  </si>
  <si>
    <t>AKSHENTSEV</t>
  </si>
  <si>
    <t>АКШЕНЦЕВ</t>
  </si>
  <si>
    <t>akshentsevao@mail.ru</t>
  </si>
  <si>
    <t>MEBEL-M</t>
  </si>
  <si>
    <t>МЕБЕЛЬ-М</t>
  </si>
  <si>
    <t>8(861)2595-695. 8-989-8-333-999</t>
  </si>
  <si>
    <t>info@mebel-m.ru, alesyakuksa@yandex.ru</t>
  </si>
  <si>
    <t>OOO SPEKTRUM</t>
  </si>
  <si>
    <t>ООО Спектрум</t>
  </si>
  <si>
    <t>Россия, 300022, Тульская обл., г. Тула, пос. Октябрьский (Зареченский) , 18-й проезд, дом № 2, корпус А</t>
  </si>
  <si>
    <t>(4872) 70-40-48</t>
  </si>
  <si>
    <t>Polonez54@yandex.ru</t>
  </si>
  <si>
    <t>OOO COMPLECT DESIGN</t>
  </si>
  <si>
    <t>ООО КОМПЛЕКТ ДИЗАЙН</t>
  </si>
  <si>
    <t>300041 Россия, г. Тула, проспект Ленина, д. 57 литер А оф. 109</t>
  </si>
  <si>
    <t>+7 4872 70 10 55</t>
  </si>
  <si>
    <t>iselyanina@mail.ru; adavidovic@mail.ru</t>
  </si>
  <si>
    <t>Отделение №8604 Сбербанка России</t>
  </si>
  <si>
    <t>COMPLECT DESIGN</t>
  </si>
  <si>
    <t>КОМПЛЕКТ ДИЗАЙН</t>
  </si>
  <si>
    <t>OOO SOKOL</t>
  </si>
  <si>
    <t>ООО СОКОЛ</t>
  </si>
  <si>
    <t>RUSSIA, MAKHACHKALA</t>
  </si>
  <si>
    <t>367014 Россия, РД, г. Махачкала, пгт.Ленинкент, Винзавод им.Ленина</t>
  </si>
  <si>
    <t>8(8722)603003 доб 163, 124; 89289616930 Саида</t>
  </si>
  <si>
    <t>divan@kirgu.com</t>
  </si>
  <si>
    <t>Махачкалинский филиал банка «Возрождение» (ОАО)</t>
  </si>
  <si>
    <t>РОССИЯ, МАХАЧКАЛА</t>
  </si>
  <si>
    <t>divan@kirgu.com, divan@kirgu.ru</t>
  </si>
  <si>
    <t>OOO ASTART-K</t>
  </si>
  <si>
    <t>ООО АСТАРТ-К</t>
  </si>
  <si>
    <t>105062, Москва г, Покровка ул, д. 32-34, кор. 1</t>
  </si>
  <si>
    <t>8 495 917-03-01</t>
  </si>
  <si>
    <t>svefart@mail.ru</t>
  </si>
  <si>
    <t>ASTART-K</t>
  </si>
  <si>
    <t>АСТАРТ-К</t>
  </si>
  <si>
    <t>RUSSIAN, MOSCOW</t>
  </si>
  <si>
    <t>OOO KAMILLA</t>
  </si>
  <si>
    <t>ООО КАМИЛЛА</t>
  </si>
  <si>
    <t>РОССИЯ, Г. МОСКВА, УЛ. БОЛЬШАЯ ПОЛЯНКА Д. 11</t>
  </si>
  <si>
    <t>8-925-520-29-94</t>
  </si>
  <si>
    <t>mobillissimimarina@inbox.ru</t>
  </si>
  <si>
    <t>ОАО АКБ "ГАЗСТРОЙБАНК"</t>
  </si>
  <si>
    <t>MOBILLISSIMI</t>
  </si>
  <si>
    <t>МОБИЛЛИССИМИ</t>
  </si>
  <si>
    <t>IP RYACKIN Y. B.</t>
  </si>
  <si>
    <t>ИП РЯЧКИН Ю. Б.</t>
  </si>
  <si>
    <t>РОССИЯ, 644050, Г. ОМСК, УЛ. ХИМИКОВ, 6/3 -132</t>
  </si>
  <si>
    <t>(3812)241887, 252796</t>
  </si>
  <si>
    <t>debut2012@mail.ru</t>
  </si>
  <si>
    <t>В Омском Отделении № 8634 СБ РФ  г.Омска</t>
  </si>
  <si>
    <t>OOO ALLEGRO GRUPP</t>
  </si>
  <si>
    <t>ООО АЛЛЕГРО ГРУПП</t>
  </si>
  <si>
    <t>Россия. 634041, Томск, пер. Лесной, д.4, кв.21</t>
  </si>
  <si>
    <t>(382-2)-90-25, 90, 90-25-91</t>
  </si>
  <si>
    <t>Новосибирский филиал ОАО «МТС-Банк»</t>
  </si>
  <si>
    <t>OOO GOLDSHELL</t>
  </si>
  <si>
    <t>OOO ГОЛДШЕЛЛ</t>
  </si>
  <si>
    <t>РОССИЯ, КЕМЕРОВСКИЙ РАЙОН, ДЕР. АНДРЕЕВКА УЛ. ЗВЕЗДНАЯ Д. 18</t>
  </si>
  <si>
    <t>ARMADINI</t>
  </si>
  <si>
    <t>АРМАДИНИ</t>
  </si>
  <si>
    <t>+7 903 2804129 Виктория +7(495)763-42-88</t>
  </si>
  <si>
    <t>ivannikova20@mail.ru</t>
  </si>
  <si>
    <t>clients@decorum-elit.ru; moscow@armadini.com</t>
  </si>
  <si>
    <t>GRAND</t>
  </si>
  <si>
    <t>ГРАНД</t>
  </si>
  <si>
    <t>OOO "STUDIYA-T"</t>
  </si>
  <si>
    <t>ООО "СТУДИЯ-Т"</t>
  </si>
  <si>
    <t>РОССИЯ, 443041, САМАРА, УЛ. ЛЕНИНСКАЯ Д.141 КОМ. 17</t>
  </si>
  <si>
    <t>+7 846 277-50-04</t>
  </si>
  <si>
    <t>Trevi-samara@mail.ru</t>
  </si>
  <si>
    <t>TREVI</t>
  </si>
  <si>
    <t>ТРЕВИ</t>
  </si>
  <si>
    <t>OOO "RIM"</t>
  </si>
  <si>
    <t>ООО "РИМ"</t>
  </si>
  <si>
    <t>450059, Россия, г. Уфа, ул. Пархоменко 156/3</t>
  </si>
  <si>
    <t>(347) 272-33-07, 8-927-937-7923</t>
  </si>
  <si>
    <t>natali7800@mail.ru</t>
  </si>
  <si>
    <t>SK AVRORA</t>
  </si>
  <si>
    <t>СК АВРОРА</t>
  </si>
  <si>
    <t>РОССИЯ, САНКТ-ПЕТЕРБУРГ</t>
  </si>
  <si>
    <t>armandlevass@gmail.com</t>
  </si>
  <si>
    <t>RIM U</t>
  </si>
  <si>
    <t>РИМ У</t>
  </si>
  <si>
    <t>(347) 272-33-07, 8-927-937-79-23 Наталья Чибунова</t>
  </si>
  <si>
    <t>OOO "ATLAS-L"</t>
  </si>
  <si>
    <t>ООО "АТЛАС-Л"</t>
  </si>
  <si>
    <t>BURYATIA, ULAN-UDE</t>
  </si>
  <si>
    <t>670034, РЕСПУБЛИКА БУРЯТИЯ, УЛАН-УДЕ, ПР. 50-ЛЕТ ОКТЯБРЯ, 34"А"</t>
  </si>
  <si>
    <t>8-914-843-80-01</t>
  </si>
  <si>
    <t>uu-atlas@mail.ru</t>
  </si>
  <si>
    <t>OOO MEBEL ART</t>
  </si>
  <si>
    <t>ООО МЕБЕЛЬ АРТ</t>
  </si>
  <si>
    <t>РОССИЯ, КЕМЕРОВО, УЛ. ТЕРЕШКОВОЙ Д.41</t>
  </si>
  <si>
    <t>90-25-91</t>
  </si>
  <si>
    <t>ОАО "МТС-БАНК"</t>
  </si>
  <si>
    <t>OOO DEBUT</t>
  </si>
  <si>
    <t>ООО ДЕБЮТ</t>
  </si>
  <si>
    <t>РОССИЯ, 644033 ОМСК, УЛ. КРАСНЫЙ ПУТЬ 153</t>
  </si>
  <si>
    <t>Омское Отделении № 8634 ОАО «Сбербанк России» г.Омск</t>
  </si>
  <si>
    <t>DEBUT</t>
  </si>
  <si>
    <t>ДЕБЮТ</t>
  </si>
  <si>
    <t>РОССИЯБ ОМСК</t>
  </si>
  <si>
    <t>IP CHERDANCEV</t>
  </si>
  <si>
    <t>ИП ЧЕРДАНЦЕВ</t>
  </si>
  <si>
    <t>РОССИЯ, ЧЕЛЯБИНСК, Б. ХМЕЛЬНИЦКОГО 36,105</t>
  </si>
  <si>
    <t>+79049797274, +7(351)2474528 салон</t>
  </si>
  <si>
    <t>viva-victoria79@mail.ru</t>
  </si>
  <si>
    <t>Филиал №6602  Банка ВТБ24 ЗАО</t>
  </si>
  <si>
    <t>VICTORIA</t>
  </si>
  <si>
    <t>ВИКТОРИЯ</t>
  </si>
  <si>
    <t>IP AKSHENTSEV</t>
  </si>
  <si>
    <t>ИП АКШЕНЦЕВ</t>
  </si>
  <si>
    <t>115172 Москва 1 Гончарный пер 7-54</t>
  </si>
  <si>
    <t>ОАО Сбербанк России</t>
  </si>
  <si>
    <t>IP SHEKK O. V.</t>
  </si>
  <si>
    <t>ИП ШЕКК О. В.</t>
  </si>
  <si>
    <t>РОССИЯ, г. ТУЛА, ПР. ЛЕНИНА 102, корпус 4 ( а/я 2531)</t>
  </si>
  <si>
    <t>Interni-soluzioni@yandex.ru/ interresh@mail/ru</t>
  </si>
  <si>
    <t>НКО РКЦ «БИТ» ( ОАО) г. Тула</t>
  </si>
  <si>
    <t>OOO TD UYUT</t>
  </si>
  <si>
    <t>ООО ТД УЮТ</t>
  </si>
  <si>
    <t>Россия, 123056, г. Москва, улица Большая Грузинская, дом 42, помещение I, комната 12</t>
  </si>
  <si>
    <t>ЗАО КБ "Мираф - Банк"</t>
  </si>
  <si>
    <t>SKIFSTROY</t>
  </si>
  <si>
    <t>СКИФСТРОЙ</t>
  </si>
  <si>
    <t>OOO CASA CLUB</t>
  </si>
  <si>
    <t>ООО КАСА КЛАБ</t>
  </si>
  <si>
    <t>RUSSIA, DOLGOPRUDNIY</t>
  </si>
  <si>
    <t>РОССИЯ, МОСКОВСКАЯ ОБЛ., ДОЛГОПРУДНЫЙ, ШЕРЕМЕТЬЕВСКИЙ МКР., ЦЕНТРАЛЬНАЯ УЛ., Д. 10</t>
  </si>
  <si>
    <t>АК ФБ ИННОВАЦИЙ И РАЗВИТИЯ (ЗАО)</t>
  </si>
  <si>
    <t>CASA CLUB</t>
  </si>
  <si>
    <t>КАСА КЛАБ</t>
  </si>
  <si>
    <t>РОССИЯ, ДОЛГОПРУДНЫЙ</t>
  </si>
  <si>
    <t>8 (495) 544-51-34</t>
  </si>
  <si>
    <t>casaclub.ru@gmail.com</t>
  </si>
  <si>
    <t>IP GRIGORYAN O. M.</t>
  </si>
  <si>
    <t>ИП ГРИГОРЯН И. М.</t>
  </si>
  <si>
    <t>RUSSIA, BUDENNOVSK</t>
  </si>
  <si>
    <t>РОССИЯ, БУДЕННОВСК, УЛ. ЛЬВА ТОЛСТОГО 10 Б</t>
  </si>
  <si>
    <t>MILLENNIUM</t>
  </si>
  <si>
    <t>МИЛЛЕННИУМ</t>
  </si>
  <si>
    <t>РОССИЯ, БУДЕННОВСК</t>
  </si>
  <si>
    <t>8(905)411-18-88</t>
  </si>
  <si>
    <t>millennium_888@mail.ru</t>
  </si>
  <si>
    <t>OOO EXCLUZIVE STUDIO M</t>
  </si>
  <si>
    <t>ООО ЭКСКЛЮЗИВ СТУДИО М</t>
  </si>
  <si>
    <t>RUSSIA, TOLIYATI</t>
  </si>
  <si>
    <t>РОССИЯ, ТОЛЬЯТИ, УЛ. ЮБИЛЕЙНАЯ Д. 1А</t>
  </si>
  <si>
    <t xml:space="preserve"> (8482) 93-02-06</t>
  </si>
  <si>
    <t>office@estlt.ru; m.e.v.goldi@mail.ru</t>
  </si>
  <si>
    <t>EXCLUZIVE STUDIO M</t>
  </si>
  <si>
    <t>ЭКСКЛЮЗИВ СТУДИО М</t>
  </si>
  <si>
    <t>РОССИЯ, ТОЛЬЯТИ</t>
  </si>
  <si>
    <t>OOO LEKSA</t>
  </si>
  <si>
    <t>ООО ЛЕКСА</t>
  </si>
  <si>
    <t>РОССИЯ, НОВОСИБИРСК,ВОКЗАЛЬНАЯ МАГИСТРАЛЬ, 1</t>
  </si>
  <si>
    <t>OOO ARTEKS</t>
  </si>
  <si>
    <t>ООО АРТЭКС</t>
  </si>
  <si>
    <t>РОССИЯ, МОСКВА, УЛ. БЕЛОБОРОДОВА ГЕНЕРАЛА, Д. 18, ПОМ. II</t>
  </si>
  <si>
    <t>8-495-221-09-10</t>
  </si>
  <si>
    <t>MOSCOW-ROMA</t>
  </si>
  <si>
    <t>МОСКВА-РИМ</t>
  </si>
  <si>
    <t>РОССИЯБ МОСКВА</t>
  </si>
  <si>
    <t>info@moscowroma.ru</t>
  </si>
  <si>
    <t>IP DEVIASHINA L. N.</t>
  </si>
  <si>
    <t>ИП ДЕВЯШИНА Л. Н.</t>
  </si>
  <si>
    <t>RUSSIA, ZELENOGORSK</t>
  </si>
  <si>
    <t>РОССИЯ, ЗЕЛЕНОГОРСК, УЛ. ЛЕНИНА Д. 27</t>
  </si>
  <si>
    <t>IP PUSHKAREVA G. V.</t>
  </si>
  <si>
    <t>ИП ПУШКАРЕВА Г. В.</t>
  </si>
  <si>
    <t>Россия, 109651, г. Москва, ул. Подольская, дом 27, корп.4, кв. 70.</t>
  </si>
  <si>
    <t>+7 910 469 51 71</t>
  </si>
  <si>
    <t>prostranstvo1@yandex.ru</t>
  </si>
  <si>
    <t>АКБ «АБСОЛЮТ БАНК» (ЗАО)</t>
  </si>
  <si>
    <t>OOO STANDART</t>
  </si>
  <si>
    <t>ООО СТАНДАРТ</t>
  </si>
  <si>
    <t>РОССИЯ, КРАСНОДАР, КРАСНОАРМЕЙСКАЯ УЛ. Д.73</t>
  </si>
  <si>
    <t>info@mebel-m.ru</t>
  </si>
  <si>
    <t>филиал «РОСТОВ-НА-ДОНУ» ЗАО «ЛОКО-БАНК»</t>
  </si>
  <si>
    <t>OOO PROM TORG TRANS</t>
  </si>
  <si>
    <t>ООО «ПромТоргТранс»</t>
  </si>
  <si>
    <t>Россия, 117593, г.Москва, Проезд Соловьиный, д.2, офис 1</t>
  </si>
  <si>
    <t>DECOROOM</t>
  </si>
  <si>
    <t>ДЕКОРООМ</t>
  </si>
  <si>
    <t>8-914-843-80-01, +7 3012 441859 Ирина</t>
  </si>
  <si>
    <t>uu-atlas@mail.ru, decoroom-uu@mail.ru</t>
  </si>
  <si>
    <t>OOO ABITANT KONCEPT</t>
  </si>
  <si>
    <t>ООО АБИТАНТ КОНЦЕПТ</t>
  </si>
  <si>
    <t>Россия, Москва, ул.Нижняя Сыромятническая, дом 10, стр.2, комната 35 6/1</t>
  </si>
  <si>
    <t>olga.eliseeva@abitant.com</t>
  </si>
  <si>
    <t>АКБ «Мастер-Капитал» (ОАО)</t>
  </si>
  <si>
    <t>ABITANT</t>
  </si>
  <si>
    <t>АБИТАНТ</t>
  </si>
  <si>
    <t>8-499-707-99-07 Валентина</t>
  </si>
  <si>
    <t>555@abitant.com</t>
  </si>
  <si>
    <t>OOO KALIPSO - PREMIUM</t>
  </si>
  <si>
    <t>ООО КАЛИПСО - ПРЕМИУМ</t>
  </si>
  <si>
    <t>RUSSIA, NIZHNY NOVGOROD</t>
  </si>
  <si>
    <t>OOO OMEGA</t>
  </si>
  <si>
    <t>ООО ОМЕГА</t>
  </si>
  <si>
    <t>РОССИЯ, ЕКАТЕРИНБУРГ, УЛ. МАЛЫШЕВА, Д. 8, ОФ. 210</t>
  </si>
  <si>
    <t>+7 343 2866541 (42)</t>
  </si>
  <si>
    <t>2680555@gmail.com, olga173@yandex.ru</t>
  </si>
  <si>
    <t>IP ZAHAROVA O. P.</t>
  </si>
  <si>
    <t>ИП ЗАХАРОВА О. П.</t>
  </si>
  <si>
    <t>РОССИЯ, КРАСНОДАР, УЛ. ГОГОЛЯ, Д. 63</t>
  </si>
  <si>
    <t>8-861-253-38-59, 253-36-15, 253-37-38</t>
  </si>
  <si>
    <t>zaharova2455581@gmail.com, agromaster@agromaster.ru</t>
  </si>
  <si>
    <t>ZAHAROVA</t>
  </si>
  <si>
    <t>ЗАХАРОВА</t>
  </si>
  <si>
    <t>OOO PREMIUM</t>
  </si>
  <si>
    <t>ООО ПРЕМИУМ</t>
  </si>
  <si>
    <t>2680555@gmail.com; olga173@yandex.ru</t>
  </si>
  <si>
    <t>ОАО «Уральский банк Реконструкции и Развития»</t>
  </si>
  <si>
    <t>PREMIUM</t>
  </si>
  <si>
    <t>ПРЕМИУМ</t>
  </si>
  <si>
    <t>OOO AVTOSHTADT</t>
  </si>
  <si>
    <t>ООО АВТОШТАДТ</t>
  </si>
  <si>
    <t>RUSSIA, VLADIMIR</t>
  </si>
  <si>
    <t>РОССИЯ, ВЛАДИМИР, УЛ. КУЙБЫШЕВА, Д. 26 "К"</t>
  </si>
  <si>
    <t>sretenie5@mail.ru</t>
  </si>
  <si>
    <t>ОАО АКБ"ПРОБИЗНЕСБАНК"</t>
  </si>
  <si>
    <t>SRETENIE</t>
  </si>
  <si>
    <t>СРЕТЕНИЕ</t>
  </si>
  <si>
    <t>РОССИЯ, ВЛАДИМИР</t>
  </si>
  <si>
    <t xml:space="preserve"> Александр Бардадинов</t>
  </si>
  <si>
    <t>sretenie5@mail.ru, fishtd2@mail.ru</t>
  </si>
  <si>
    <t>ИП Иванов Александр Николаевич</t>
  </si>
  <si>
    <t>163061, г. Архангельск, ул. Садовая  18-35</t>
  </si>
  <si>
    <t>(8182)46-22-42</t>
  </si>
  <si>
    <t>verona@sovintel.ru</t>
  </si>
  <si>
    <t>QUARLEY TRADING A</t>
  </si>
  <si>
    <t>КВАРЛЕЙ ТРЕЙДИНГ А</t>
  </si>
  <si>
    <t>Archangelsk, Russia</t>
  </si>
  <si>
    <t>Архангельск, Россия</t>
  </si>
  <si>
    <t>(8182)46-22-42, 8-921-240-45-90 Татьяна</t>
  </si>
  <si>
    <t>OOO BAGIRA</t>
  </si>
  <si>
    <t>ООО БАГИРА</t>
  </si>
  <si>
    <t>РОССИЯ, 119619 МОСКВА, УЛ. ЛАЗЕНКИ 6-Я, Д.2, СТР. 15</t>
  </si>
  <si>
    <t>«Банк ВТБ 24» (ЗАО)</t>
  </si>
  <si>
    <t>GRAND HOUSE</t>
  </si>
  <si>
    <t>ГРАНД ХАУС</t>
  </si>
  <si>
    <t>OOO ATOLLO</t>
  </si>
  <si>
    <t>ООО АТОЛЛО</t>
  </si>
  <si>
    <t>RUSSIAN, MOSCOW, LENINSCIY PROSPECT 45</t>
  </si>
  <si>
    <t>119334 МОСКВА, ЛЕНИНСКИЙ ПРОСПЕКТ, Д. 45</t>
  </si>
  <si>
    <t>+7 495 651 2751</t>
  </si>
  <si>
    <t>import.decorazia@gmail.com</t>
  </si>
  <si>
    <t>ОАО «БАНК МОСКВЫ»</t>
  </si>
  <si>
    <t>FELIX-KURSK</t>
  </si>
  <si>
    <t>ФЕЛИКС-КУРСК</t>
  </si>
  <si>
    <t>Kursk, Rassia</t>
  </si>
  <si>
    <t>Курск, Россия</t>
  </si>
  <si>
    <t>+7(4712)732-500, 8-910-311-60-76</t>
  </si>
  <si>
    <t>atrepiev@felix.kursknet.ru</t>
  </si>
  <si>
    <t>FLAT-DECO</t>
  </si>
  <si>
    <t>ФЛАТ-ДЕКО</t>
  </si>
  <si>
    <t>Россия, Омск, ул. Пушкина 72</t>
  </si>
  <si>
    <t>(3812) 531-266, 903-139, +7 (3812) 998-656</t>
  </si>
  <si>
    <t>direct@flat-deco.ru; logist@flat-deco.ru;
logist@flat-deco.ru, direct@flat-deco.ru</t>
  </si>
  <si>
    <t>victoria@flat-deco.ru;</t>
  </si>
  <si>
    <t>OOO "Delovoy Mir"</t>
  </si>
  <si>
    <t>ООО "Деловой мир"</t>
  </si>
  <si>
    <t>353902, Krasnodarskiy kray, g. Novorossiysk, Suhumskoe shosse, 66</t>
  </si>
  <si>
    <t>353902 Краснодарский край, г.Новороссийск, Сухумское шоссе, д.66</t>
  </si>
  <si>
    <t>+7 (8617) 76-12-40</t>
  </si>
  <si>
    <t>Delovoy Mir</t>
  </si>
  <si>
    <t>OOO SibRegionTorg</t>
  </si>
  <si>
    <t>ООО "СибРегионТорг"</t>
  </si>
  <si>
    <t>Russia, Novokuznezk</t>
  </si>
  <si>
    <t>654027, Кемеровская обл., г. Новокузнецк, ул. Сибиряков Гвардейцев, 2 - 238</t>
  </si>
  <si>
    <t>8(384-3) 74-92-22</t>
  </si>
  <si>
    <t>sibregion2012@mail.ru</t>
  </si>
  <si>
    <t>OOO RENESSANS</t>
  </si>
  <si>
    <t>ООО РЕНЕССАНС</t>
  </si>
  <si>
    <t>RUSSIAN, KEMEROVO, PR. LENINA 135</t>
  </si>
  <si>
    <t>РОССИЯ, КЕМЕРОВО, ПР. ЛЕНИНА 135</t>
  </si>
  <si>
    <t>8-3842-75-11-43</t>
  </si>
  <si>
    <t>domma@mail.ru</t>
  </si>
  <si>
    <t>SALON EVROPA</t>
  </si>
  <si>
    <t>САЛОН МЕБЕЛИ ЕВРОПА</t>
  </si>
  <si>
    <t>(8652) 24-01-10, 95-01-10</t>
  </si>
  <si>
    <t>info@salon-europa.ru, europa-stav@yandex.ru</t>
  </si>
  <si>
    <t>IP BELOGLAZOVA</t>
  </si>
  <si>
    <t>ИП Белоглазова Ксения Владимировна</t>
  </si>
  <si>
    <t>644085, Omskay obl, g. Omsk, pr. Mira d.167/3, kv.9</t>
  </si>
  <si>
    <t>644085 Омская обл, г. Омск, пр-т Мира, д.167/3, кв.93</t>
  </si>
  <si>
    <t>(3812) 531-266, 903-139</t>
  </si>
  <si>
    <t>direct@flat-deco.ru</t>
  </si>
  <si>
    <t>филиал №5440 ВТБ 24 (ЗАО)</t>
  </si>
  <si>
    <t>SALON DOMMA</t>
  </si>
  <si>
    <t>САЛОН ДОММА</t>
  </si>
  <si>
    <t>RUSSIAN, KEMEROVO</t>
  </si>
  <si>
    <t>OOO Kompania Feliks-Kursk</t>
  </si>
  <si>
    <t>ООО «Компания Феликс-Курск»</t>
  </si>
  <si>
    <t>305023, г. Курск, ул. Энгельса, 88</t>
  </si>
  <si>
    <t>ATOLLO</t>
  </si>
  <si>
    <t>АТОЛЛО</t>
  </si>
  <si>
    <t>OOO VOSTOK-SERVIS</t>
  </si>
  <si>
    <t>ООО ВОСТОК-СЕРВИС</t>
  </si>
  <si>
    <t>630091, NOVOSIBIRSK, ST. SOVETSCAIYA 64</t>
  </si>
  <si>
    <t>630091, г. Новосибирск, ул. Советская 64.</t>
  </si>
  <si>
    <t>НФ  АКБ «Ланта-Банк»  (ЗАО)</t>
  </si>
  <si>
    <t>OOO KONSTRUKTORSKOE BURO "TVER"</t>
  </si>
  <si>
    <t>OOO КОНСТРУКТОРСКОЕ БЮРО "ТВЕРЬ"</t>
  </si>
  <si>
    <t>RUSSIAN, TVER, ST. SIMEONOVSKAIY, 1, 170000</t>
  </si>
  <si>
    <t>РОССИЯ, Г. ТВЕРЬ, УЛ. СИМЕОНОВСКАЯ, 1, 170000</t>
  </si>
  <si>
    <t>84822-331649</t>
  </si>
  <si>
    <t>ptp@aprili.ru</t>
  </si>
  <si>
    <t>OOO KONSTRUKTORSKOE BURO</t>
  </si>
  <si>
    <t>APRILI</t>
  </si>
  <si>
    <t>АПРИЛИ</t>
  </si>
  <si>
    <t>RUSSIAN, TVER</t>
  </si>
  <si>
    <t>Россия, г. Тверь</t>
  </si>
  <si>
    <t>BOCONCEPT</t>
  </si>
  <si>
    <t>БОКОНЦЕПТ</t>
  </si>
  <si>
    <t>RUSSIAN, EKATERINBURG</t>
  </si>
  <si>
    <t>РОССИЯ, 620014, г. Екатеринбург, ул. Вайнера, 15</t>
  </si>
  <si>
    <t>(343) 269-45-85</t>
  </si>
  <si>
    <t>BoConcept &lt;boconcept@folis.ru&gt;</t>
  </si>
  <si>
    <t>OOO UPRAVLENIE</t>
  </si>
  <si>
    <t>ООО “Управление 12”</t>
  </si>
  <si>
    <t>ООО БАНК «НЕЙВА» в г. Екатеринбурге</t>
  </si>
  <si>
    <t>OOO "Galeas Logistic"</t>
  </si>
  <si>
    <t>ООО "Галеас Логистик"</t>
  </si>
  <si>
    <t>353900 Novorossysk, Russia, Ledeneva str. 5 office 806</t>
  </si>
  <si>
    <t>Galeas Logistic</t>
  </si>
  <si>
    <t>OOO SALON MEBELI EVROPA</t>
  </si>
  <si>
    <t>ООО «Салон мебели Европа»</t>
  </si>
  <si>
    <t>355000, Stavropol, st. Lermontova, 177</t>
  </si>
  <si>
    <t>355000, г. Ставрополь, ул. Лермонтова, 177.</t>
  </si>
  <si>
    <t>«Юниаструм банк» (ООО) в г. Ставрополь</t>
  </si>
  <si>
    <t>OOO SALON EVROPA</t>
  </si>
  <si>
    <t>IP KURNOSOVA T. V.</t>
  </si>
  <si>
    <t>ИП КУРНОСОВА Т. В.</t>
  </si>
  <si>
    <t>RUSSIA, BATAISK</t>
  </si>
  <si>
    <t>РОССИЯ, РОСТОВСКАЯ ОБЛ., БАТАЙСК, ЯНТАРНАЯ д. 14</t>
  </si>
  <si>
    <t>(8632)725-442</t>
  </si>
  <si>
    <t>Ростовский ф-л банка "Возрождение" (ОАО)</t>
  </si>
  <si>
    <t>OOO FP SARATOV</t>
  </si>
  <si>
    <t>ООО "ФП Саратов"</t>
  </si>
  <si>
    <t>РОССИЯ, г. Саратов ул. проспект им. Кирова С. М. д. 8</t>
  </si>
  <si>
    <t>AZBUKA INTERIERA</t>
  </si>
  <si>
    <t>АЗБУКА ИНТЕРЬЕРА</t>
  </si>
  <si>
    <t>+7 3843 539103, 539107,8 9234377248</t>
  </si>
  <si>
    <t>Михаил и Анастасия, Наталья</t>
  </si>
  <si>
    <t>Azbuka-nk@mail.ru; mebelazbuka@mail.ru;</t>
  </si>
  <si>
    <t>ООО SELENA</t>
  </si>
  <si>
    <t>ООО СЕЛЕНА</t>
  </si>
  <si>
    <t>Россия, Москва, каширское ш. 12</t>
  </si>
  <si>
    <t>8-499-6114158</t>
  </si>
  <si>
    <t>info@selenamobili.ru, lena@selenamobili.ru</t>
  </si>
  <si>
    <t>SELENA</t>
  </si>
  <si>
    <t>СЕЛЕНА</t>
  </si>
  <si>
    <t>РОСИИЯ, МОСКВА</t>
  </si>
  <si>
    <t>8-499-6110304
8-499-6114158
8-499-7255068, 8-499-6114158, 8-499-6110304</t>
  </si>
  <si>
    <t>Ковалев Александр Юрьевич (Kovalev Alexander)</t>
  </si>
  <si>
    <t>OOO AZBUKA-NK</t>
  </si>
  <si>
    <t>Общество с ограниченной ответственностью «Азбука-НК»</t>
  </si>
  <si>
    <t>654029, г. Новокузнецк, ул. Вокзальная, 50</t>
  </si>
  <si>
    <t>(3843) 53-91-03, 53-91-07</t>
  </si>
  <si>
    <t>azbuka-nk@mail.ru</t>
  </si>
  <si>
    <t>INTERIER TEHNO</t>
  </si>
  <si>
    <t>ИНТЕРЬЕР ТЕХНО</t>
  </si>
  <si>
    <t>8-865-233-45-77, 33-45-57, 8-962-455-24-77</t>
  </si>
  <si>
    <t>kompleks07@mail.ru</t>
  </si>
  <si>
    <t>OOO MARKOV GALLERY</t>
  </si>
  <si>
    <t>ООО МАРКОВ ГАЛЛЕРИ</t>
  </si>
  <si>
    <t>Россия, Санкт Петербург, 6ая линия 1/25, помещение 8Н, литера А</t>
  </si>
  <si>
    <t>+7 921 790 18 95</t>
  </si>
  <si>
    <t>markov@mebelstock.com</t>
  </si>
  <si>
    <t>OOO ALFA-PLUS</t>
  </si>
  <si>
    <t>ООО АЛФА-ПЛЮС</t>
  </si>
  <si>
    <t>RUSSIAN, RYAZAN</t>
  </si>
  <si>
    <t>РОССИЯ, 390013, РЯЗАНЬ, ПЕРВОМАЙСКИЙ ПРОСПЕКТ, 29/2</t>
  </si>
  <si>
    <t>8-4912-50-25-28, 25 Анна Сергеевна</t>
  </si>
  <si>
    <t>elexmebel@gmail.ru</t>
  </si>
  <si>
    <t>В Рязанском  ОСБ №8606 г. РЯЗАНЬ</t>
  </si>
  <si>
    <t>IP MINEEV M.S.</t>
  </si>
  <si>
    <t>Индивидуальный предприниматель Минеев Михаил Сергеевич</t>
  </si>
  <si>
    <t>153002,г.Иваново, пр.Ленина, 116-5</t>
  </si>
  <si>
    <t>(4932) 42-37-23</t>
  </si>
  <si>
    <t>ELEX MEBEL</t>
  </si>
  <si>
    <t>ЭЛЕКС МЕБЕЛЬ</t>
  </si>
  <si>
    <t>ROSSIAN, RYAZAN</t>
  </si>
  <si>
    <t>8-4912-50-25-28, 25</t>
  </si>
  <si>
    <t>OOO FURNIS</t>
  </si>
  <si>
    <t>ООО ФЕНИС</t>
  </si>
  <si>
    <t>129344, МОСКВА, ул. ИСКРЫ, д. 31, к. 1, офис 709А</t>
  </si>
  <si>
    <t>+7-499-408-77-39 МАЛИНИН АЛЕКСАНДР СЕРГЕЕВИЧ (ДИРЕКТОР)</t>
  </si>
  <si>
    <t>info@furnis.ru</t>
  </si>
  <si>
    <t>ОАО АКБ ПРОБИЗНЕСБАНК</t>
  </si>
  <si>
    <t>OOO VALENCIA</t>
  </si>
  <si>
    <t>ООО ВАЛЕНСИЯ</t>
  </si>
  <si>
    <t>RUSSIA, ROSTOV NA DONU</t>
  </si>
  <si>
    <t>344068, г. РОСТОВ НА ДОНУ, пр. М. НАГИБИНА, 32/2</t>
  </si>
  <si>
    <t>8 863 272-54-42</t>
  </si>
  <si>
    <t>ОАО "ВОЗРАЖДЕНИЕ"</t>
  </si>
  <si>
    <t>MARKOV GALLERY</t>
  </si>
  <si>
    <t>МАРКОВ ГАЛЛЕРИ</t>
  </si>
  <si>
    <t>Россия, Санкт Петербург</t>
  </si>
  <si>
    <t>+7 921 790 18 95 Марков Владимир</t>
  </si>
  <si>
    <t>FURNIS</t>
  </si>
  <si>
    <t>ФЕНИС</t>
  </si>
  <si>
    <t>OOO INTERIER TEHNO</t>
  </si>
  <si>
    <t>ООО ИНТЕРЬЕР ТЕХНО</t>
  </si>
  <si>
    <t>RUSIAN, STAVROPOL</t>
  </si>
  <si>
    <t>РОССИЯ, СТАВРОПОЛЬ, 2-Я ПРОМЫШЛЕННАЯ УЛ., Д. 4</t>
  </si>
  <si>
    <t>Южный филиал ЗАО "Райффайзенбанк", г. Ставрополь</t>
  </si>
  <si>
    <t>INTERQD</t>
  </si>
  <si>
    <t>ИНТЕРКЬЮД</t>
  </si>
  <si>
    <t>5. Deribasovskaya, str., 65026 Odessa Ukraine</t>
  </si>
  <si>
    <t>UKR</t>
  </si>
  <si>
    <t>Украина</t>
  </si>
  <si>
    <t>LIFESTYLE</t>
  </si>
  <si>
    <t>ЛАЙФСТАЙЛ</t>
  </si>
  <si>
    <t>Moskovsky Pr., 199a, Kharkiv, Ukraine</t>
  </si>
  <si>
    <t>проспек Московский 199а, Харьков, Украина</t>
  </si>
  <si>
    <t>+38 057 7630061 (mobile)+38 067 7556838</t>
  </si>
  <si>
    <t>(mobile office)+38 067 5714395</t>
  </si>
  <si>
    <t>lifestyle.nelli@gmail.com</t>
  </si>
  <si>
    <t>EXIMGROUP</t>
  </si>
  <si>
    <t>Ukraine, Odessa</t>
  </si>
  <si>
    <t>65003, 66a, Chernomorskogo kazachestva str.</t>
  </si>
  <si>
    <t>+38 048 787-58-58</t>
  </si>
  <si>
    <t>+38 063 161-16-87</t>
  </si>
  <si>
    <t>ivanova@eximgroup.od.ua</t>
  </si>
  <si>
    <t>EVRODESIGN</t>
  </si>
  <si>
    <t>ЕВРОДИЗАЙН</t>
  </si>
  <si>
    <t>Ukraine, Zaporozhie, ul. Komarova, 4, office 6</t>
  </si>
  <si>
    <t>Украина, Запорожье, ул. Комарова, 4, оф. 6</t>
  </si>
  <si>
    <t>+38 061 2221170, моб: +38 067 613 2844 –Наталья, моб: +38 050 3200155 – Нина</t>
  </si>
  <si>
    <t>Yura.nina@gmail.com, Svboss@optima.com.ua</t>
  </si>
  <si>
    <t>SUBSIDIARI "MERX MOBILE"</t>
  </si>
  <si>
    <t>МЕРКС</t>
  </si>
  <si>
    <t>15 Leipzigskaya str., 01015 -  Kiev, UKRAINЕ</t>
  </si>
  <si>
    <t>tel. 044-461-78-48 , fax. 044-461-78-50</t>
  </si>
  <si>
    <t>iraparhom@merx.kiev.ua</t>
  </si>
  <si>
    <t>MERX</t>
  </si>
  <si>
    <t>MEBEL TRADING LTD</t>
  </si>
  <si>
    <t>LENINA AVE. 60 61103 KHARKOV UKRAINE</t>
  </si>
  <si>
    <t>0038/0577171240</t>
  </si>
  <si>
    <t>icth@yandex.ru,   office_icth@yahoo.com,  icth@yandex.ua</t>
  </si>
  <si>
    <t>RUBINIO</t>
  </si>
  <si>
    <t>РУБИНИО</t>
  </si>
  <si>
    <t>INTERIO</t>
  </si>
  <si>
    <t>Mironositskaya str. 87, 61023 Kharkov, Ukraine</t>
  </si>
  <si>
    <t>Tel +38 (057) 700-08-55</t>
  </si>
  <si>
    <t>MARGO GROUP</t>
  </si>
  <si>
    <t>МАРГО ГРУПП</t>
  </si>
  <si>
    <t>83049 Ukraine, Donetsk, 9 Yanvarya St., 1M</t>
  </si>
  <si>
    <t>83049 Украина, Донецк, Ул. 9 Января, 1М</t>
  </si>
  <si>
    <t>+38 062 2068945</t>
  </si>
  <si>
    <t>Artemyeva@margo.ua</t>
  </si>
  <si>
    <t>ALLIANCE PLUS</t>
  </si>
  <si>
    <t>Alliance Plus</t>
  </si>
  <si>
    <t>Dnepropetrovsk, Ukraine, Mechnikova str.8/304.</t>
  </si>
  <si>
    <t>tel.: 38 056 790 35 20</t>
  </si>
  <si>
    <t>lanalex@ukr.net</t>
  </si>
  <si>
    <t>TEMPO DI MOBILI</t>
  </si>
  <si>
    <t>ТЕМПОДИМОБИЛИ</t>
  </si>
  <si>
    <t>Ilicha Av. 19, V83033 Donetsk – Ukraine</t>
  </si>
  <si>
    <t>Донецк, Украина</t>
  </si>
  <si>
    <t>Ukraine interior</t>
  </si>
  <si>
    <t>УКРАИНЕ ИНТЕРИОР</t>
  </si>
  <si>
    <t>UKRAINE Nikolayev, ul.  Kirova 22</t>
  </si>
  <si>
    <t>УКРАИНА, НИКОЛАЕВ, ул. КИРОВА 22</t>
  </si>
  <si>
    <t>Vladlen.palladio@gmail.com; comm.palladio@gmail.com;</t>
  </si>
  <si>
    <t>DIZAGE</t>
  </si>
  <si>
    <t>ДИЗАЖ</t>
  </si>
  <si>
    <t>63,Kievskaya St.,Kremenchug,Poltava region, 39626,UKRAINA</t>
  </si>
  <si>
    <t>+38 0536 798091</t>
  </si>
  <si>
    <t>Nikolayev, ul.  Kirova 22</t>
  </si>
  <si>
    <t>comm.palladio@gmail.com</t>
  </si>
  <si>
    <t>PRESTIGE-DESIGN</t>
  </si>
  <si>
    <t>ПРЕСТИЖ- ДИЗАЙН</t>
  </si>
  <si>
    <t>Uzhkorod, Ukraine</t>
  </si>
  <si>
    <t>Ужгород, Украина</t>
  </si>
  <si>
    <t>mgenja@rambler.ru</t>
  </si>
  <si>
    <t>POLIMARKET</t>
  </si>
  <si>
    <t>ПОЛИМАРКЕТ</t>
  </si>
  <si>
    <t>Ukraine, Kiev - 01133, Bulvar Lesi Ukrainki 17/19</t>
  </si>
  <si>
    <t>Киев, Украина</t>
  </si>
  <si>
    <t>38 044 285  92 05</t>
  </si>
  <si>
    <t>estero.polimarket@mail.ru</t>
  </si>
  <si>
    <t>ULTRAMARIN</t>
  </si>
  <si>
    <t>УЛЬТРАМАРИН</t>
  </si>
  <si>
    <t>pz.Konstituzii,5, Donetsk 83001, UKRAINA</t>
  </si>
  <si>
    <t>OOO A.N.IMPERIA</t>
  </si>
  <si>
    <t>ООО "А.Н.Империя"</t>
  </si>
  <si>
    <t>117042, Москва, Южнобутовская 101</t>
  </si>
  <si>
    <t>8-966-142-94-49</t>
  </si>
  <si>
    <t>imperiacasa@yahoo.com</t>
  </si>
  <si>
    <t>A.N.IMPERIA</t>
  </si>
  <si>
    <t>IMPERIACASA</t>
  </si>
  <si>
    <t>ИМПЕРИЯ CASA</t>
  </si>
  <si>
    <t>BELLATRIX</t>
  </si>
  <si>
    <t>БЕЛЛАТРИКС</t>
  </si>
  <si>
    <t>Ucraina,  Kiev,  Ul. A.Bubnova, 18</t>
  </si>
  <si>
    <t>Украина, Киев, Ул., А. Бубнова, 18</t>
  </si>
  <si>
    <t>INTER-STYLE SP.Z.O.O</t>
  </si>
  <si>
    <t>ИНТЕР-СТАЙЛ</t>
  </si>
  <si>
    <t>UL. MORGOWA 134, 353301 RZESZOW PL POLONIA</t>
  </si>
  <si>
    <t>067 673 51 65</t>
  </si>
  <si>
    <t>veronaexport@gmail.com</t>
  </si>
  <si>
    <t>VGROUP LLC</t>
  </si>
  <si>
    <t>ВГРУПП</t>
  </si>
  <si>
    <t>Bubnova Str. 15,  Kiev 03680 Ukraine</t>
  </si>
  <si>
    <t>v.vashkulat@v-group.com.ua</t>
  </si>
  <si>
    <t>ANTIS</t>
  </si>
  <si>
    <t>АНТИС</t>
  </si>
  <si>
    <t>Naberezhnaya Str., 17, Dnepropetrovsk, Ukraine, 49 000</t>
  </si>
  <si>
    <t>Днепропетровск, Украина</t>
  </si>
  <si>
    <t>antisdp@list.ru</t>
  </si>
  <si>
    <t>INTERIO GLORIYA</t>
  </si>
  <si>
    <t>Ukraine, 07400 Kiev-Brovari, 316, Kievskaya st</t>
  </si>
  <si>
    <t>dommebeli1katerina@gmail.com, dommebeli.brovari@gmail.com</t>
  </si>
  <si>
    <t>STUDIO VENEZIA</t>
  </si>
  <si>
    <t>СТУДИО ВЕНЕЦИЯ</t>
  </si>
  <si>
    <t>Bogdana Hmelnitskogo str., 3, 65007 Odessa, UKRAINE</t>
  </si>
  <si>
    <t>tel +38 0487 326 893</t>
  </si>
  <si>
    <t>mob. +38 050 5048484</t>
  </si>
  <si>
    <t>skype: studio_venezia</t>
  </si>
  <si>
    <t>info@studiovenezia.com.ua</t>
  </si>
  <si>
    <t>UYUTNY DOM</t>
  </si>
  <si>
    <t>UKRAINE, ODESSA, TOLBUHINA, 135</t>
  </si>
  <si>
    <t>Украина, Одесса, Толбухина, 135</t>
  </si>
  <si>
    <t>MODERN</t>
  </si>
  <si>
    <t>МОДЕРН</t>
  </si>
  <si>
    <t>14 Mira Str., Kiev 03134, Ukraine</t>
  </si>
  <si>
    <t>+380577513454, tel:+38 057 751 86 63, mob.067 659 41 71</t>
  </si>
  <si>
    <t>FREEDOM</t>
  </si>
  <si>
    <t>Ушакова Юлия Николаевна</t>
  </si>
  <si>
    <t>import7@freedom.ua,  import1@freedom.ua</t>
  </si>
  <si>
    <t>RAITA IXO LTD</t>
  </si>
  <si>
    <t>РАИТА</t>
  </si>
  <si>
    <t>KENGARAGA 1A, RIGA, LV1063, LATVIA</t>
  </si>
  <si>
    <t>Рига, Латвия</t>
  </si>
  <si>
    <t>RAITA</t>
  </si>
  <si>
    <t>STA</t>
  </si>
  <si>
    <t>СНГ</t>
  </si>
  <si>
    <t>HOUSE OF ITALIAN FURNITURE</t>
  </si>
  <si>
    <t>ДОМ ИТАЛЬЯНСКОЙ МЕБЕЛИ</t>
  </si>
  <si>
    <t>Kievskaya, 60, 720000, Bishkek, Kyrgyzstan</t>
  </si>
  <si>
    <t>Бишкек, Кыргызстан</t>
  </si>
  <si>
    <t>NEXUS ENGINEERING &amp; TRADING (HK) LTD.</t>
  </si>
  <si>
    <t>НЕКСУС ИНЖИНИРИНГ &amp; ТРЕЙДИНГ</t>
  </si>
  <si>
    <t>SUITES 3009-12, SHUI ON CENTRE, 6-8 HARBOUR ROAD, WANCHAI, HONG KONG</t>
  </si>
  <si>
    <t>m.anfimova@nesso.biz</t>
  </si>
  <si>
    <t>NEXUS</t>
  </si>
  <si>
    <t>GLOBAL INTERIORS GROUP</t>
  </si>
  <si>
    <t>ГЛОБАЛ ИНТЕРИОРС ГРУП</t>
  </si>
  <si>
    <t>6, Bakikhanov str., Bridge Plaza 13th floor, AZ1065  Baku/Azerbaijan</t>
  </si>
  <si>
    <t>Баку, Азербайджан</t>
  </si>
  <si>
    <t>ITALIAN HOUSE</t>
  </si>
  <si>
    <t>ИТАЛИАН ХАУС</t>
  </si>
  <si>
    <t>Iraq, 066, Gulan Road (Opposite Naz City), Erbil</t>
  </si>
  <si>
    <t>Ирак</t>
  </si>
  <si>
    <t>elenaas75@gmail.com</t>
  </si>
  <si>
    <t>GAIN GROUP BUSINESS LTD</t>
  </si>
  <si>
    <t>ГЭЙН ГРУПП БИЗНЕС</t>
  </si>
  <si>
    <t>Tashkent, Uzbekistan</t>
  </si>
  <si>
    <t>Ташкент, Узбекистан</t>
  </si>
  <si>
    <t>+998 90 3453717</t>
  </si>
  <si>
    <t>Trade.giangroup@gmail.com</t>
  </si>
  <si>
    <t>BORAS-KALININGRAD</t>
  </si>
  <si>
    <t>БОРАС-КАЛИНИНГРАД</t>
  </si>
  <si>
    <t>Kaliningrad, Russia</t>
  </si>
  <si>
    <t>Калининград, Россия</t>
  </si>
  <si>
    <t>BORAS</t>
  </si>
  <si>
    <t>ITALDESIGN GROUP</t>
  </si>
  <si>
    <t>ИТАЛДИЗАЙН</t>
  </si>
  <si>
    <t>33/35, Uz.Hajibekov Str. - AZ1000 - Baku-Azerbaijan</t>
  </si>
  <si>
    <t>r.hajili@italdizain.az, l.mammadova@italdizain.az, l.agayeva@italdizain.az</t>
  </si>
  <si>
    <t>FEDERIGHI RICCARDO MOBILI societa individuale</t>
  </si>
  <si>
    <t>ФЕДЕРИГИ РИККАРДО МОБИЛИ социета индивидуале</t>
  </si>
  <si>
    <t>VIA DELLA SEGHERIA, 12 56036 MONTEFOSCOLI (PISA) ITALIA</t>
  </si>
  <si>
    <t>ВИА ДЕЛЛА СЕХЕРИА, 12 56036 МОНТЕФОСКОЛИ (ПИЗЗА) ИТАЛИЯ</t>
  </si>
  <si>
    <t>+39 0587 657312</t>
  </si>
  <si>
    <t>+39 0587 657835</t>
  </si>
  <si>
    <t>http://www.federighimobili.com/</t>
  </si>
  <si>
    <t>info@federighimobili.com</t>
  </si>
  <si>
    <t>BANCA POPOLARE SOC. COOP.</t>
  </si>
  <si>
    <t>BAPPIT22</t>
  </si>
  <si>
    <t>FRM</t>
  </si>
  <si>
    <t>ITALY</t>
  </si>
  <si>
    <t>Италия</t>
  </si>
  <si>
    <t>Roma Imperiale Srl</t>
  </si>
  <si>
    <t>Рома Империале СРЛ</t>
  </si>
  <si>
    <t>Via Bologna, 13 - P.O. Box 70 51039 Quarrata (PT) Italy</t>
  </si>
  <si>
    <t>Виа Болонья, 13 - P.O. Box 70 51039 Кваратта (ПТ) Италия</t>
  </si>
  <si>
    <t>+39 0573 773207</t>
  </si>
  <si>
    <t>www.nieri.it</t>
  </si>
  <si>
    <t>nieri@nieri.it</t>
  </si>
  <si>
    <t>BANCA POPOLARE DI MILANO Branch: Filiale di Prato</t>
  </si>
  <si>
    <t>B P M I I T M M 7 5 4</t>
  </si>
  <si>
    <t>NIERI</t>
  </si>
  <si>
    <t>SATIS S.p.A.</t>
  </si>
  <si>
    <t>САТИС С.п.А.</t>
  </si>
  <si>
    <t>VIA STATALE, 697/A C.P. 196, 51039 QUARRATA LOC. CASINI (PT) ITALY</t>
  </si>
  <si>
    <t>ВИА СТАТАЛЕ, 697/A C.P. 196, 51039 КВАРРАТА КАСИНИ (ПТ) ИТАЛИЯ</t>
  </si>
  <si>
    <t>+39.0573.744059</t>
  </si>
  <si>
    <t>info@satis-sofa.com</t>
  </si>
  <si>
    <t>BCC VIGNOLE</t>
  </si>
  <si>
    <t>BIC ICRAITRRPM0</t>
  </si>
  <si>
    <t>FERRARI DIVANI PLATINUM</t>
  </si>
  <si>
    <t>FERRARI DIVANI EU</t>
  </si>
  <si>
    <t>Рома Импориале СРЛ</t>
  </si>
  <si>
    <t>Les Cousins</t>
  </si>
  <si>
    <t>САТИС</t>
  </si>
  <si>
    <t>+39.0573.744108</t>
  </si>
  <si>
    <t>SATIS</t>
  </si>
  <si>
    <t>CARPETS</t>
  </si>
  <si>
    <t>CALL SALOTTI S.R.L.</t>
  </si>
  <si>
    <t>КОЛЛ САЛОТТИ С.Р.Л.</t>
  </si>
  <si>
    <t>VIA BADESCO, 19, 51039 QUARRATA (PT) ITALY</t>
  </si>
  <si>
    <t>ВИА БАДЭСКО 19, 51039 КВАРРАТА (ПТ) ИТАЛИЯ</t>
  </si>
  <si>
    <t>www.callsalotti.it</t>
  </si>
  <si>
    <t>info@callsalotti.it</t>
  </si>
  <si>
    <t>UNICREDIT</t>
  </si>
  <si>
    <t>UNCRITM1543</t>
  </si>
  <si>
    <t>CALL SALOTTI</t>
  </si>
  <si>
    <t>AERRE S.r.l.</t>
  </si>
  <si>
    <t>АЭРРЭ С.Р.Л.</t>
  </si>
  <si>
    <t>VIA MIMOSE 42, 51039 QUARRATA (PT) ITALY</t>
  </si>
  <si>
    <t>ВИА МИМОЗЭ,42, 51039 КВАРРАТА (ПТ) ИТАЛИЯ</t>
  </si>
  <si>
    <t>www.aerredivani.it</t>
  </si>
  <si>
    <t>info@aerredivani.it</t>
  </si>
  <si>
    <t>BANCA DI PISTOIA</t>
  </si>
  <si>
    <t>BIC ICRAITRRDI0</t>
  </si>
  <si>
    <t>IT 01524550470</t>
  </si>
  <si>
    <t>AERRE</t>
  </si>
  <si>
    <t>G&amp;G ITALIA SRL</t>
  </si>
  <si>
    <t>Via Larga, 159 -  51039 Quarrata (PT)</t>
  </si>
  <si>
    <t>0039 (0)573 736016</t>
  </si>
  <si>
    <t>info@gegitalia.com</t>
  </si>
  <si>
    <t>MONTE DEI PASCHI DI SIENA – Via C. Levi 3 – Ferruccia (PT)</t>
  </si>
  <si>
    <t>PASCIT M 1 Y 85</t>
  </si>
  <si>
    <t>G&amp;G</t>
  </si>
  <si>
    <t>JASON FURNITURE (HANGZHOU) Co., Ltd.</t>
  </si>
  <si>
    <t>ЯСОН ФУРНИТУРЕ (ХАНЧЖОУ) Ко., Лтд.</t>
  </si>
  <si>
    <t>113-11 Street, Hangzhou Economic&amp;Technological Development Area, Hangzhou, China, 310019</t>
  </si>
  <si>
    <t>113-11 Ул., Зона Экономического и Технологического Развития, Ханчжоу, Китай, 310019</t>
  </si>
  <si>
    <t>+86-571-8514 2180</t>
  </si>
  <si>
    <t>+86-571-8504 4502</t>
  </si>
  <si>
    <t>China Merchants Bank, Hangzhou</t>
  </si>
  <si>
    <t>CMBCCNBS281</t>
  </si>
  <si>
    <t>FERRARI DIVANI</t>
  </si>
  <si>
    <t>CHINA</t>
  </si>
  <si>
    <t>Китай</t>
  </si>
  <si>
    <t>HANGZHOU HEXUN INDUSTRY CO.,LTD.</t>
  </si>
  <si>
    <t>ХАНЧЖОУ ХЕКСАН ИНДАСТРИ КО., ЛТД.</t>
  </si>
  <si>
    <t>9 FLOOR, NO58,PINGHAI ROAD, SHANGCHENG DISTRICT, HANGZHOU, CHINA</t>
  </si>
  <si>
    <t>ЭТАЖ 9, № 58,ПИНГХАЙ РОУД, ОКРУГ ШЕНГЧЕН, ХАНЧЖОУ, КИТАЙ</t>
  </si>
  <si>
    <t>+ 86-131—1679—7936</t>
  </si>
  <si>
    <t>furnitureofchina@126.com</t>
  </si>
  <si>
    <t>UNITED RURAL COOPERATIVE BANK OF HANGZHOU</t>
  </si>
  <si>
    <t>URCBCN2H</t>
  </si>
  <si>
    <t>FERRARI DIVANI Promo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</si>
</sst>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1"/>
  <sheetViews>
    <sheetView tabSelected="1" workbookViewId="0">
      <selection activeCell="H10" sqref="H10"/>
    </sheetView>
  </sheetViews>
  <sheetFormatPr baseColWidth="10" defaultRowHeight="16" x14ac:dyDescent="0.2"/>
  <cols>
    <col min="11" max="11" width="12.6640625" customWidth="1"/>
  </cols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2"/>
    </row>
    <row r="2" spans="1:18" ht="96" x14ac:dyDescent="0.2">
      <c r="A2" t="s">
        <v>17</v>
      </c>
      <c r="B2" t="s">
        <v>18</v>
      </c>
      <c r="C2" t="s">
        <v>19</v>
      </c>
      <c r="D2" t="s">
        <v>20</v>
      </c>
      <c r="E2" s="1" t="s">
        <v>21</v>
      </c>
      <c r="H2" t="s">
        <v>22</v>
      </c>
      <c r="K2">
        <v>7842465730</v>
      </c>
      <c r="L2">
        <v>784201001</v>
      </c>
      <c r="M2">
        <v>1</v>
      </c>
      <c r="N2" t="s">
        <v>17</v>
      </c>
      <c r="O2" t="s">
        <v>23</v>
      </c>
      <c r="P2" t="s">
        <v>24</v>
      </c>
    </row>
    <row r="3" spans="1:18" x14ac:dyDescent="0.2">
      <c r="A3" t="s">
        <v>25</v>
      </c>
      <c r="B3" t="s">
        <v>26</v>
      </c>
      <c r="C3" t="s">
        <v>27</v>
      </c>
      <c r="D3" t="s">
        <v>28</v>
      </c>
      <c r="K3">
        <v>3444159398</v>
      </c>
      <c r="L3">
        <v>344401001</v>
      </c>
      <c r="M3">
        <v>1</v>
      </c>
      <c r="N3" t="s">
        <v>25</v>
      </c>
      <c r="O3" t="s">
        <v>23</v>
      </c>
      <c r="P3" t="s">
        <v>24</v>
      </c>
    </row>
    <row r="4" spans="1:18" x14ac:dyDescent="0.2">
      <c r="A4" t="s">
        <v>29</v>
      </c>
      <c r="B4" t="s">
        <v>30</v>
      </c>
      <c r="D4" t="s">
        <v>31</v>
      </c>
      <c r="K4">
        <v>7731649185</v>
      </c>
      <c r="L4">
        <v>773101001</v>
      </c>
      <c r="M4">
        <v>1</v>
      </c>
      <c r="N4" t="s">
        <v>29</v>
      </c>
      <c r="O4" t="s">
        <v>23</v>
      </c>
      <c r="P4" t="s">
        <v>24</v>
      </c>
    </row>
    <row r="5" spans="1:18" x14ac:dyDescent="0.2">
      <c r="A5" t="s">
        <v>32</v>
      </c>
      <c r="B5" t="s">
        <v>33</v>
      </c>
      <c r="C5" t="s">
        <v>34</v>
      </c>
      <c r="D5" t="s">
        <v>35</v>
      </c>
      <c r="E5" t="s">
        <v>36</v>
      </c>
      <c r="H5" t="s">
        <v>37</v>
      </c>
      <c r="M5">
        <v>1</v>
      </c>
      <c r="N5" t="s">
        <v>32</v>
      </c>
      <c r="O5" t="s">
        <v>23</v>
      </c>
      <c r="P5" t="s">
        <v>24</v>
      </c>
    </row>
    <row r="6" spans="1:18" x14ac:dyDescent="0.2">
      <c r="A6" t="s">
        <v>38</v>
      </c>
      <c r="B6" t="s">
        <v>39</v>
      </c>
      <c r="D6" t="s">
        <v>40</v>
      </c>
      <c r="E6" t="s">
        <v>41</v>
      </c>
      <c r="K6">
        <v>4221023620</v>
      </c>
      <c r="L6">
        <v>421801001</v>
      </c>
      <c r="M6">
        <v>1</v>
      </c>
      <c r="N6" t="s">
        <v>38</v>
      </c>
      <c r="O6" t="s">
        <v>23</v>
      </c>
      <c r="P6" t="s">
        <v>24</v>
      </c>
    </row>
    <row r="7" spans="1:18" x14ac:dyDescent="0.2">
      <c r="A7" t="s">
        <v>42</v>
      </c>
      <c r="B7" t="s">
        <v>43</v>
      </c>
      <c r="D7" t="s">
        <v>44</v>
      </c>
      <c r="E7" t="s">
        <v>45</v>
      </c>
      <c r="K7">
        <v>5406652045</v>
      </c>
      <c r="L7">
        <v>540601001</v>
      </c>
      <c r="M7">
        <v>1</v>
      </c>
      <c r="N7" t="s">
        <v>42</v>
      </c>
      <c r="O7" t="s">
        <v>23</v>
      </c>
      <c r="P7" t="s">
        <v>24</v>
      </c>
    </row>
    <row r="8" spans="1:18" x14ac:dyDescent="0.2">
      <c r="A8" t="s">
        <v>46</v>
      </c>
      <c r="B8" t="s">
        <v>47</v>
      </c>
      <c r="C8" t="s">
        <v>48</v>
      </c>
      <c r="D8" t="s">
        <v>49</v>
      </c>
      <c r="E8" t="s">
        <v>50</v>
      </c>
      <c r="H8" t="s">
        <v>51</v>
      </c>
      <c r="K8">
        <v>7820021515</v>
      </c>
      <c r="L8">
        <v>784601001</v>
      </c>
      <c r="M8">
        <v>1</v>
      </c>
      <c r="N8" t="s">
        <v>46</v>
      </c>
      <c r="O8" t="s">
        <v>23</v>
      </c>
      <c r="P8" t="s">
        <v>24</v>
      </c>
    </row>
    <row r="9" spans="1:18" x14ac:dyDescent="0.2">
      <c r="A9" t="s">
        <v>52</v>
      </c>
      <c r="B9" t="s">
        <v>53</v>
      </c>
      <c r="C9" t="s">
        <v>54</v>
      </c>
      <c r="D9" t="s">
        <v>55</v>
      </c>
      <c r="E9" t="s">
        <v>56</v>
      </c>
      <c r="F9">
        <v>88123159594</v>
      </c>
      <c r="H9" t="s">
        <v>51</v>
      </c>
      <c r="K9" t="s">
        <v>57</v>
      </c>
      <c r="M9">
        <v>1</v>
      </c>
      <c r="N9" t="s">
        <v>52</v>
      </c>
      <c r="O9" t="s">
        <v>23</v>
      </c>
      <c r="P9" t="s">
        <v>24</v>
      </c>
    </row>
    <row r="10" spans="1:18" ht="96" x14ac:dyDescent="0.2">
      <c r="A10" t="s">
        <v>58</v>
      </c>
      <c r="B10" t="s">
        <v>59</v>
      </c>
      <c r="C10" t="s">
        <v>60</v>
      </c>
      <c r="D10" s="1" t="s">
        <v>61</v>
      </c>
      <c r="E10" t="s">
        <v>62</v>
      </c>
      <c r="H10" t="s">
        <v>63</v>
      </c>
      <c r="K10">
        <v>2538044520</v>
      </c>
      <c r="L10">
        <v>253801001</v>
      </c>
      <c r="M10">
        <v>1</v>
      </c>
      <c r="N10" t="s">
        <v>58</v>
      </c>
      <c r="O10" t="s">
        <v>23</v>
      </c>
      <c r="P10" t="s">
        <v>24</v>
      </c>
    </row>
    <row r="11" spans="1:18" ht="128" x14ac:dyDescent="0.2">
      <c r="A11" t="s">
        <v>64</v>
      </c>
      <c r="B11" s="1" t="s">
        <v>65</v>
      </c>
      <c r="C11" t="s">
        <v>66</v>
      </c>
      <c r="D11" t="s">
        <v>67</v>
      </c>
      <c r="E11" s="1" t="s">
        <v>68</v>
      </c>
      <c r="H11" t="s">
        <v>69</v>
      </c>
      <c r="K11">
        <v>615400728501</v>
      </c>
      <c r="M11">
        <v>1</v>
      </c>
      <c r="N11" t="s">
        <v>64</v>
      </c>
      <c r="O11" t="s">
        <v>23</v>
      </c>
      <c r="P11" t="s">
        <v>24</v>
      </c>
    </row>
    <row r="12" spans="1:18" x14ac:dyDescent="0.2">
      <c r="A12" t="s">
        <v>70</v>
      </c>
      <c r="B12" t="s">
        <v>71</v>
      </c>
      <c r="C12" t="s">
        <v>72</v>
      </c>
      <c r="D12" t="s">
        <v>73</v>
      </c>
      <c r="M12">
        <v>1</v>
      </c>
      <c r="N12" t="s">
        <v>70</v>
      </c>
      <c r="O12" t="s">
        <v>23</v>
      </c>
      <c r="P12" t="s">
        <v>24</v>
      </c>
    </row>
    <row r="13" spans="1:18" x14ac:dyDescent="0.2">
      <c r="A13" t="s">
        <v>74</v>
      </c>
      <c r="B13" t="s">
        <v>75</v>
      </c>
      <c r="C13" t="s">
        <v>76</v>
      </c>
      <c r="D13" t="s">
        <v>77</v>
      </c>
      <c r="K13">
        <v>5024106622</v>
      </c>
      <c r="L13">
        <v>502401001</v>
      </c>
      <c r="M13">
        <v>1</v>
      </c>
      <c r="N13" t="s">
        <v>74</v>
      </c>
      <c r="O13" t="s">
        <v>23</v>
      </c>
      <c r="P13" t="s">
        <v>24</v>
      </c>
    </row>
    <row r="14" spans="1:18" x14ac:dyDescent="0.2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M14">
        <v>1</v>
      </c>
      <c r="N14" t="s">
        <v>78</v>
      </c>
      <c r="O14" t="s">
        <v>23</v>
      </c>
      <c r="P14" t="s">
        <v>24</v>
      </c>
    </row>
    <row r="15" spans="1:18" x14ac:dyDescent="0.2">
      <c r="A15" t="s">
        <v>86</v>
      </c>
      <c r="B15" t="s">
        <v>87</v>
      </c>
      <c r="C15" t="s">
        <v>88</v>
      </c>
      <c r="D15" t="s">
        <v>89</v>
      </c>
      <c r="E15" t="s">
        <v>90</v>
      </c>
      <c r="F15" t="s">
        <v>91</v>
      </c>
      <c r="H15" t="s">
        <v>92</v>
      </c>
      <c r="M15">
        <v>1</v>
      </c>
      <c r="N15" t="s">
        <v>86</v>
      </c>
      <c r="O15" t="s">
        <v>23</v>
      </c>
      <c r="P15" t="s">
        <v>24</v>
      </c>
    </row>
    <row r="16" spans="1:18" x14ac:dyDescent="0.2">
      <c r="A16" t="s">
        <v>93</v>
      </c>
      <c r="B16" t="s">
        <v>94</v>
      </c>
      <c r="C16" t="s">
        <v>95</v>
      </c>
      <c r="D16" t="s">
        <v>96</v>
      </c>
      <c r="E16" t="s">
        <v>97</v>
      </c>
      <c r="H16" t="s">
        <v>98</v>
      </c>
      <c r="K16">
        <v>7701906893</v>
      </c>
      <c r="L16">
        <v>770101001</v>
      </c>
      <c r="M16">
        <v>1</v>
      </c>
      <c r="N16" t="s">
        <v>93</v>
      </c>
      <c r="O16" t="s">
        <v>23</v>
      </c>
      <c r="P16" t="s">
        <v>24</v>
      </c>
    </row>
    <row r="17" spans="1:16" x14ac:dyDescent="0.2">
      <c r="A17" t="s">
        <v>99</v>
      </c>
      <c r="B17" t="s">
        <v>100</v>
      </c>
      <c r="C17" t="s">
        <v>54</v>
      </c>
      <c r="D17" t="s">
        <v>55</v>
      </c>
      <c r="H17" t="s">
        <v>101</v>
      </c>
      <c r="M17">
        <v>1</v>
      </c>
      <c r="N17" t="s">
        <v>99</v>
      </c>
      <c r="O17" t="s">
        <v>23</v>
      </c>
      <c r="P17" t="s">
        <v>24</v>
      </c>
    </row>
    <row r="18" spans="1:16" x14ac:dyDescent="0.2">
      <c r="A18" t="s">
        <v>102</v>
      </c>
      <c r="B18" t="s">
        <v>103</v>
      </c>
      <c r="C18" t="s">
        <v>104</v>
      </c>
      <c r="D18" t="s">
        <v>105</v>
      </c>
      <c r="E18" t="s">
        <v>106</v>
      </c>
      <c r="H18" t="s">
        <v>107</v>
      </c>
      <c r="K18">
        <v>402706217105</v>
      </c>
      <c r="M18">
        <v>1</v>
      </c>
      <c r="N18" t="s">
        <v>102</v>
      </c>
      <c r="O18" t="s">
        <v>23</v>
      </c>
      <c r="P18" t="s">
        <v>24</v>
      </c>
    </row>
    <row r="19" spans="1:16" x14ac:dyDescent="0.2">
      <c r="A19" t="s">
        <v>108</v>
      </c>
      <c r="B19" t="s">
        <v>109</v>
      </c>
      <c r="C19" t="s">
        <v>110</v>
      </c>
      <c r="D19" t="s">
        <v>111</v>
      </c>
      <c r="E19" t="s">
        <v>112</v>
      </c>
      <c r="F19" t="s">
        <v>113</v>
      </c>
      <c r="H19" t="s">
        <v>114</v>
      </c>
      <c r="M19">
        <v>1</v>
      </c>
      <c r="N19" t="s">
        <v>108</v>
      </c>
      <c r="O19" t="s">
        <v>23</v>
      </c>
      <c r="P19" t="s">
        <v>24</v>
      </c>
    </row>
    <row r="20" spans="1:16" x14ac:dyDescent="0.2">
      <c r="A20" t="s">
        <v>115</v>
      </c>
      <c r="B20" t="s">
        <v>116</v>
      </c>
      <c r="C20" t="s">
        <v>117</v>
      </c>
      <c r="D20" t="s">
        <v>118</v>
      </c>
      <c r="E20">
        <f>7-8652-752-111  / 8-903-445-84-2</f>
        <v>-10844.875</v>
      </c>
      <c r="H20" t="s">
        <v>119</v>
      </c>
      <c r="K20">
        <v>263506440693</v>
      </c>
      <c r="M20">
        <v>1</v>
      </c>
      <c r="N20" t="s">
        <v>115</v>
      </c>
      <c r="O20" t="s">
        <v>23</v>
      </c>
      <c r="P20" t="s">
        <v>24</v>
      </c>
    </row>
    <row r="21" spans="1:16" x14ac:dyDescent="0.2">
      <c r="A21" t="s">
        <v>120</v>
      </c>
      <c r="B21" t="s">
        <v>121</v>
      </c>
      <c r="C21" t="s">
        <v>122</v>
      </c>
      <c r="D21" t="s">
        <v>123</v>
      </c>
      <c r="E21" t="s">
        <v>124</v>
      </c>
      <c r="H21" t="s">
        <v>119</v>
      </c>
      <c r="M21">
        <v>1</v>
      </c>
      <c r="N21" t="s">
        <v>120</v>
      </c>
      <c r="O21" t="s">
        <v>23</v>
      </c>
      <c r="P21" t="s">
        <v>24</v>
      </c>
    </row>
    <row r="22" spans="1:16" ht="112" x14ac:dyDescent="0.2">
      <c r="A22" t="s">
        <v>125</v>
      </c>
      <c r="B22" s="1" t="s">
        <v>126</v>
      </c>
      <c r="C22" t="s">
        <v>127</v>
      </c>
      <c r="D22" t="s">
        <v>128</v>
      </c>
      <c r="E22" t="s">
        <v>129</v>
      </c>
      <c r="F22" t="s">
        <v>130</v>
      </c>
      <c r="H22" t="s">
        <v>131</v>
      </c>
      <c r="K22">
        <v>231212858171</v>
      </c>
      <c r="M22">
        <v>1</v>
      </c>
      <c r="N22" t="s">
        <v>125</v>
      </c>
      <c r="O22" t="s">
        <v>23</v>
      </c>
      <c r="P22" t="s">
        <v>24</v>
      </c>
    </row>
    <row r="23" spans="1:16" x14ac:dyDescent="0.2">
      <c r="A23" t="s">
        <v>132</v>
      </c>
      <c r="B23" t="s">
        <v>133</v>
      </c>
      <c r="D23" t="s">
        <v>134</v>
      </c>
      <c r="E23" t="s">
        <v>135</v>
      </c>
      <c r="F23" t="s">
        <v>136</v>
      </c>
      <c r="H23" t="s">
        <v>131</v>
      </c>
      <c r="M23">
        <v>1</v>
      </c>
      <c r="N23" t="s">
        <v>132</v>
      </c>
      <c r="O23" t="s">
        <v>23</v>
      </c>
      <c r="P23" t="s">
        <v>24</v>
      </c>
    </row>
    <row r="24" spans="1:16" x14ac:dyDescent="0.2">
      <c r="A24" t="s">
        <v>137</v>
      </c>
      <c r="B24" t="s">
        <v>138</v>
      </c>
      <c r="C24" t="s">
        <v>139</v>
      </c>
      <c r="D24" t="s">
        <v>140</v>
      </c>
      <c r="E24" t="s">
        <v>141</v>
      </c>
      <c r="F24" t="s">
        <v>142</v>
      </c>
      <c r="G24" t="s">
        <v>143</v>
      </c>
      <c r="H24" t="s">
        <v>144</v>
      </c>
      <c r="K24">
        <v>362700114370</v>
      </c>
      <c r="M24">
        <v>1</v>
      </c>
      <c r="N24" t="s">
        <v>137</v>
      </c>
      <c r="O24" t="s">
        <v>23</v>
      </c>
      <c r="P24" t="s">
        <v>24</v>
      </c>
    </row>
    <row r="25" spans="1:16" x14ac:dyDescent="0.2">
      <c r="A25" t="s">
        <v>145</v>
      </c>
      <c r="B25" t="s">
        <v>146</v>
      </c>
      <c r="C25" t="s">
        <v>147</v>
      </c>
      <c r="D25" t="s">
        <v>148</v>
      </c>
      <c r="H25" t="s">
        <v>149</v>
      </c>
      <c r="K25">
        <v>560904740057</v>
      </c>
      <c r="M25">
        <v>1</v>
      </c>
      <c r="N25" t="s">
        <v>145</v>
      </c>
      <c r="O25" t="s">
        <v>23</v>
      </c>
      <c r="P25" t="s">
        <v>24</v>
      </c>
    </row>
    <row r="26" spans="1:16" x14ac:dyDescent="0.2">
      <c r="A26" t="s">
        <v>150</v>
      </c>
      <c r="B26" t="s">
        <v>151</v>
      </c>
      <c r="C26" t="s">
        <v>34</v>
      </c>
      <c r="D26" t="s">
        <v>152</v>
      </c>
      <c r="E26" t="s">
        <v>153</v>
      </c>
      <c r="K26">
        <v>7722700332</v>
      </c>
      <c r="L26">
        <v>772201001</v>
      </c>
      <c r="M26">
        <v>1</v>
      </c>
      <c r="N26" t="s">
        <v>150</v>
      </c>
      <c r="O26" t="s">
        <v>23</v>
      </c>
      <c r="P26" t="s">
        <v>24</v>
      </c>
    </row>
    <row r="27" spans="1:16" x14ac:dyDescent="0.2">
      <c r="A27" t="s">
        <v>154</v>
      </c>
      <c r="B27" t="s">
        <v>155</v>
      </c>
      <c r="C27" t="s">
        <v>34</v>
      </c>
      <c r="D27" t="s">
        <v>35</v>
      </c>
      <c r="E27" t="s">
        <v>153</v>
      </c>
      <c r="H27" t="s">
        <v>156</v>
      </c>
      <c r="M27">
        <v>1</v>
      </c>
      <c r="N27" t="s">
        <v>154</v>
      </c>
      <c r="O27" t="s">
        <v>23</v>
      </c>
      <c r="P27" t="s">
        <v>24</v>
      </c>
    </row>
    <row r="28" spans="1:16" x14ac:dyDescent="0.2">
      <c r="A28" t="s">
        <v>157</v>
      </c>
      <c r="B28" t="s">
        <v>158</v>
      </c>
      <c r="C28" t="s">
        <v>159</v>
      </c>
      <c r="D28" t="s">
        <v>160</v>
      </c>
      <c r="E28" t="s">
        <v>161</v>
      </c>
      <c r="F28" t="s">
        <v>162</v>
      </c>
      <c r="H28" t="s">
        <v>163</v>
      </c>
      <c r="K28">
        <v>5260287731</v>
      </c>
      <c r="L28">
        <v>526001001</v>
      </c>
      <c r="M28">
        <v>1</v>
      </c>
      <c r="N28" t="s">
        <v>157</v>
      </c>
      <c r="O28" t="s">
        <v>23</v>
      </c>
      <c r="P28" t="s">
        <v>24</v>
      </c>
    </row>
    <row r="29" spans="1:16" x14ac:dyDescent="0.2">
      <c r="A29" t="s">
        <v>164</v>
      </c>
      <c r="B29" t="s">
        <v>165</v>
      </c>
      <c r="C29" t="s">
        <v>166</v>
      </c>
      <c r="D29" t="s">
        <v>167</v>
      </c>
      <c r="E29" t="s">
        <v>168</v>
      </c>
      <c r="H29" t="s">
        <v>92</v>
      </c>
      <c r="K29">
        <v>231500013614</v>
      </c>
      <c r="M29">
        <v>1</v>
      </c>
      <c r="N29" t="s">
        <v>164</v>
      </c>
      <c r="O29" t="s">
        <v>23</v>
      </c>
      <c r="P29" t="s">
        <v>24</v>
      </c>
    </row>
    <row r="30" spans="1:16" x14ac:dyDescent="0.2">
      <c r="A30" t="s">
        <v>169</v>
      </c>
      <c r="B30" t="s">
        <v>170</v>
      </c>
      <c r="C30" t="s">
        <v>171</v>
      </c>
      <c r="D30" t="s">
        <v>172</v>
      </c>
      <c r="E30" t="s">
        <v>173</v>
      </c>
      <c r="H30" t="s">
        <v>174</v>
      </c>
      <c r="M30">
        <v>1</v>
      </c>
      <c r="N30" t="s">
        <v>169</v>
      </c>
      <c r="O30" t="s">
        <v>23</v>
      </c>
      <c r="P30" t="s">
        <v>24</v>
      </c>
    </row>
    <row r="31" spans="1:16" x14ac:dyDescent="0.2">
      <c r="A31" t="s">
        <v>175</v>
      </c>
      <c r="B31" t="s">
        <v>176</v>
      </c>
      <c r="D31" t="s">
        <v>177</v>
      </c>
      <c r="E31" t="s">
        <v>178</v>
      </c>
      <c r="H31" t="s">
        <v>179</v>
      </c>
      <c r="I31" t="s">
        <v>180</v>
      </c>
      <c r="K31">
        <v>323201417721</v>
      </c>
      <c r="M31">
        <v>1</v>
      </c>
      <c r="N31" t="s">
        <v>175</v>
      </c>
      <c r="O31" t="s">
        <v>23</v>
      </c>
      <c r="P31" t="s">
        <v>24</v>
      </c>
    </row>
    <row r="32" spans="1:16" x14ac:dyDescent="0.2">
      <c r="A32" t="s">
        <v>181</v>
      </c>
      <c r="B32" t="s">
        <v>182</v>
      </c>
      <c r="D32" t="s">
        <v>183</v>
      </c>
      <c r="E32" t="s">
        <v>184</v>
      </c>
      <c r="H32" t="s">
        <v>185</v>
      </c>
      <c r="K32">
        <v>5753203880</v>
      </c>
      <c r="L32">
        <v>575301001</v>
      </c>
      <c r="M32">
        <v>1</v>
      </c>
      <c r="N32" t="s">
        <v>181</v>
      </c>
      <c r="O32" t="s">
        <v>23</v>
      </c>
      <c r="P32" t="s">
        <v>24</v>
      </c>
    </row>
    <row r="33" spans="1:16" x14ac:dyDescent="0.2">
      <c r="A33" t="s">
        <v>186</v>
      </c>
      <c r="B33" t="s">
        <v>187</v>
      </c>
      <c r="C33" t="s">
        <v>34</v>
      </c>
      <c r="D33" t="s">
        <v>35</v>
      </c>
      <c r="H33" t="s">
        <v>188</v>
      </c>
      <c r="M33">
        <v>1</v>
      </c>
      <c r="N33" t="s">
        <v>186</v>
      </c>
      <c r="O33" t="s">
        <v>23</v>
      </c>
      <c r="P33" t="s">
        <v>24</v>
      </c>
    </row>
    <row r="34" spans="1:16" x14ac:dyDescent="0.2">
      <c r="A34" t="s">
        <v>189</v>
      </c>
      <c r="B34" t="s">
        <v>190</v>
      </c>
      <c r="D34" t="s">
        <v>191</v>
      </c>
      <c r="E34" t="s">
        <v>192</v>
      </c>
      <c r="H34" t="s">
        <v>193</v>
      </c>
      <c r="K34">
        <v>710307691280</v>
      </c>
      <c r="L34">
        <v>783501001</v>
      </c>
      <c r="M34">
        <v>1</v>
      </c>
      <c r="N34" t="s">
        <v>189</v>
      </c>
      <c r="O34" t="s">
        <v>23</v>
      </c>
      <c r="P34" t="s">
        <v>24</v>
      </c>
    </row>
    <row r="35" spans="1:16" x14ac:dyDescent="0.2">
      <c r="A35" t="s">
        <v>194</v>
      </c>
      <c r="B35" t="s">
        <v>195</v>
      </c>
      <c r="C35" t="s">
        <v>196</v>
      </c>
      <c r="D35" t="s">
        <v>197</v>
      </c>
      <c r="E35" t="s">
        <v>198</v>
      </c>
      <c r="G35" t="s">
        <v>199</v>
      </c>
      <c r="H35" t="s">
        <v>193</v>
      </c>
      <c r="M35">
        <v>1</v>
      </c>
      <c r="N35" t="s">
        <v>194</v>
      </c>
      <c r="O35" t="s">
        <v>23</v>
      </c>
      <c r="P35" t="s">
        <v>24</v>
      </c>
    </row>
    <row r="36" spans="1:16" x14ac:dyDescent="0.2">
      <c r="A36" t="s">
        <v>200</v>
      </c>
      <c r="B36" t="s">
        <v>201</v>
      </c>
      <c r="C36" t="s">
        <v>34</v>
      </c>
      <c r="D36" t="s">
        <v>35</v>
      </c>
      <c r="M36">
        <v>1</v>
      </c>
      <c r="N36" t="s">
        <v>200</v>
      </c>
      <c r="O36" t="s">
        <v>23</v>
      </c>
      <c r="P36" t="s">
        <v>24</v>
      </c>
    </row>
    <row r="37" spans="1:16" x14ac:dyDescent="0.2">
      <c r="A37" t="s">
        <v>202</v>
      </c>
      <c r="B37" t="s">
        <v>203</v>
      </c>
      <c r="D37" t="s">
        <v>204</v>
      </c>
      <c r="E37" t="s">
        <v>205</v>
      </c>
      <c r="H37" t="s">
        <v>206</v>
      </c>
      <c r="K37">
        <v>5056011620</v>
      </c>
      <c r="L37">
        <v>505601001</v>
      </c>
      <c r="M37">
        <v>1</v>
      </c>
      <c r="N37" t="s">
        <v>202</v>
      </c>
      <c r="O37" t="s">
        <v>23</v>
      </c>
      <c r="P37" t="s">
        <v>24</v>
      </c>
    </row>
    <row r="38" spans="1:16" x14ac:dyDescent="0.2">
      <c r="A38" t="s">
        <v>207</v>
      </c>
      <c r="B38" t="s">
        <v>208</v>
      </c>
      <c r="C38" t="s">
        <v>209</v>
      </c>
      <c r="D38" t="s">
        <v>210</v>
      </c>
      <c r="E38" t="s">
        <v>211</v>
      </c>
      <c r="H38" t="s">
        <v>212</v>
      </c>
      <c r="K38">
        <v>301510120217</v>
      </c>
      <c r="M38">
        <v>1</v>
      </c>
      <c r="N38" t="s">
        <v>213</v>
      </c>
      <c r="O38" t="s">
        <v>23</v>
      </c>
      <c r="P38" t="s">
        <v>24</v>
      </c>
    </row>
    <row r="39" spans="1:16" x14ac:dyDescent="0.2">
      <c r="A39" t="s">
        <v>214</v>
      </c>
      <c r="B39" t="s">
        <v>215</v>
      </c>
      <c r="C39" t="s">
        <v>216</v>
      </c>
      <c r="D39" t="s">
        <v>217</v>
      </c>
      <c r="E39" t="s">
        <v>218</v>
      </c>
      <c r="H39" t="s">
        <v>219</v>
      </c>
      <c r="K39">
        <v>4205215484</v>
      </c>
      <c r="L39">
        <v>420501001</v>
      </c>
      <c r="M39">
        <v>1</v>
      </c>
      <c r="N39" t="s">
        <v>220</v>
      </c>
      <c r="O39" t="s">
        <v>23</v>
      </c>
      <c r="P39" t="s">
        <v>24</v>
      </c>
    </row>
    <row r="40" spans="1:16" x14ac:dyDescent="0.2">
      <c r="A40" t="s">
        <v>221</v>
      </c>
      <c r="B40" t="s">
        <v>222</v>
      </c>
      <c r="C40" t="s">
        <v>223</v>
      </c>
      <c r="D40" t="s">
        <v>224</v>
      </c>
      <c r="E40" t="s">
        <v>225</v>
      </c>
      <c r="H40" t="s">
        <v>226</v>
      </c>
      <c r="K40">
        <v>165034387290</v>
      </c>
      <c r="M40">
        <v>1</v>
      </c>
      <c r="N40" t="s">
        <v>227</v>
      </c>
      <c r="O40" t="s">
        <v>23</v>
      </c>
      <c r="P40" t="s">
        <v>24</v>
      </c>
    </row>
    <row r="41" spans="1:16" x14ac:dyDescent="0.2">
      <c r="A41" t="s">
        <v>228</v>
      </c>
      <c r="B41" t="s">
        <v>229</v>
      </c>
      <c r="C41" t="s">
        <v>230</v>
      </c>
      <c r="D41" t="s">
        <v>231</v>
      </c>
      <c r="E41" t="s">
        <v>50</v>
      </c>
      <c r="H41" t="s">
        <v>51</v>
      </c>
      <c r="K41">
        <v>7841305204</v>
      </c>
      <c r="L41">
        <v>784101001</v>
      </c>
      <c r="M41">
        <v>1</v>
      </c>
      <c r="N41" t="s">
        <v>228</v>
      </c>
      <c r="O41" t="s">
        <v>23</v>
      </c>
      <c r="P41" t="s">
        <v>24</v>
      </c>
    </row>
    <row r="42" spans="1:16" x14ac:dyDescent="0.2">
      <c r="A42" t="s">
        <v>232</v>
      </c>
      <c r="B42" t="s">
        <v>233</v>
      </c>
      <c r="C42" t="s">
        <v>171</v>
      </c>
      <c r="D42" t="s">
        <v>234</v>
      </c>
      <c r="M42">
        <v>1</v>
      </c>
      <c r="N42" t="s">
        <v>232</v>
      </c>
      <c r="O42" t="s">
        <v>23</v>
      </c>
      <c r="P42" t="s">
        <v>24</v>
      </c>
    </row>
    <row r="43" spans="1:16" x14ac:dyDescent="0.2">
      <c r="A43" t="s">
        <v>235</v>
      </c>
      <c r="B43" t="s">
        <v>236</v>
      </c>
      <c r="E43" t="s">
        <v>237</v>
      </c>
      <c r="H43" t="s">
        <v>238</v>
      </c>
      <c r="M43">
        <v>1</v>
      </c>
      <c r="N43" t="s">
        <v>235</v>
      </c>
      <c r="O43" t="s">
        <v>23</v>
      </c>
      <c r="P43" t="s">
        <v>24</v>
      </c>
    </row>
    <row r="44" spans="1:16" x14ac:dyDescent="0.2">
      <c r="A44" t="s">
        <v>239</v>
      </c>
      <c r="B44" t="s">
        <v>240</v>
      </c>
      <c r="C44" t="s">
        <v>171</v>
      </c>
      <c r="D44" t="s">
        <v>172</v>
      </c>
      <c r="E44" t="s">
        <v>241</v>
      </c>
      <c r="H44" t="s">
        <v>242</v>
      </c>
      <c r="K44">
        <v>773462748520</v>
      </c>
      <c r="M44">
        <v>1</v>
      </c>
      <c r="N44" t="s">
        <v>239</v>
      </c>
      <c r="O44" t="s">
        <v>23</v>
      </c>
      <c r="P44" t="s">
        <v>24</v>
      </c>
    </row>
    <row r="45" spans="1:16" x14ac:dyDescent="0.2">
      <c r="A45" t="s">
        <v>243</v>
      </c>
      <c r="B45" t="s">
        <v>244</v>
      </c>
      <c r="C45" t="s">
        <v>245</v>
      </c>
      <c r="D45" t="s">
        <v>246</v>
      </c>
      <c r="E45" t="s">
        <v>237</v>
      </c>
      <c r="H45" t="s">
        <v>238</v>
      </c>
      <c r="K45">
        <v>7813437135</v>
      </c>
      <c r="L45">
        <v>781301001</v>
      </c>
      <c r="M45">
        <v>1</v>
      </c>
      <c r="N45" t="s">
        <v>243</v>
      </c>
      <c r="O45" t="s">
        <v>23</v>
      </c>
      <c r="P45" t="s">
        <v>24</v>
      </c>
    </row>
    <row r="46" spans="1:16" x14ac:dyDescent="0.2">
      <c r="A46" t="s">
        <v>247</v>
      </c>
      <c r="B46" t="s">
        <v>248</v>
      </c>
      <c r="C46" t="s">
        <v>249</v>
      </c>
      <c r="D46" t="s">
        <v>250</v>
      </c>
      <c r="E46" t="s">
        <v>251</v>
      </c>
      <c r="H46" t="s">
        <v>252</v>
      </c>
      <c r="K46">
        <v>616500104308</v>
      </c>
      <c r="M46">
        <v>1</v>
      </c>
      <c r="N46" t="s">
        <v>247</v>
      </c>
      <c r="O46" t="s">
        <v>23</v>
      </c>
      <c r="P46" t="s">
        <v>24</v>
      </c>
    </row>
    <row r="47" spans="1:16" x14ac:dyDescent="0.2">
      <c r="A47" t="s">
        <v>253</v>
      </c>
      <c r="B47" t="s">
        <v>254</v>
      </c>
      <c r="C47" t="s">
        <v>249</v>
      </c>
      <c r="D47" t="s">
        <v>255</v>
      </c>
      <c r="E47" t="s">
        <v>256</v>
      </c>
      <c r="H47" t="s">
        <v>252</v>
      </c>
      <c r="M47">
        <v>1</v>
      </c>
      <c r="N47" t="s">
        <v>253</v>
      </c>
      <c r="O47" t="s">
        <v>23</v>
      </c>
      <c r="P47" t="s">
        <v>24</v>
      </c>
    </row>
    <row r="48" spans="1:16" x14ac:dyDescent="0.2">
      <c r="A48" t="s">
        <v>257</v>
      </c>
      <c r="B48" t="s">
        <v>258</v>
      </c>
      <c r="C48" t="s">
        <v>223</v>
      </c>
      <c r="D48" t="s">
        <v>259</v>
      </c>
      <c r="E48" t="s">
        <v>260</v>
      </c>
      <c r="F48" t="s">
        <v>261</v>
      </c>
      <c r="H48" t="s">
        <v>262</v>
      </c>
      <c r="M48">
        <v>1</v>
      </c>
      <c r="N48" t="s">
        <v>257</v>
      </c>
      <c r="O48" t="s">
        <v>23</v>
      </c>
      <c r="P48" t="s">
        <v>24</v>
      </c>
    </row>
    <row r="49" spans="1:16" x14ac:dyDescent="0.2">
      <c r="A49" t="s">
        <v>263</v>
      </c>
      <c r="B49" t="s">
        <v>264</v>
      </c>
      <c r="C49" t="s">
        <v>230</v>
      </c>
      <c r="D49" t="s">
        <v>265</v>
      </c>
      <c r="E49" t="s">
        <v>266</v>
      </c>
      <c r="H49" t="s">
        <v>267</v>
      </c>
      <c r="K49">
        <v>7840471505</v>
      </c>
      <c r="L49">
        <v>784001001</v>
      </c>
      <c r="M49">
        <v>1</v>
      </c>
      <c r="N49" t="s">
        <v>268</v>
      </c>
      <c r="O49" t="s">
        <v>23</v>
      </c>
      <c r="P49" t="s">
        <v>24</v>
      </c>
    </row>
    <row r="50" spans="1:16" x14ac:dyDescent="0.2">
      <c r="A50" t="s">
        <v>269</v>
      </c>
      <c r="B50" t="s">
        <v>270</v>
      </c>
      <c r="C50" t="s">
        <v>271</v>
      </c>
      <c r="D50" t="s">
        <v>246</v>
      </c>
      <c r="E50" t="s">
        <v>272</v>
      </c>
      <c r="H50" t="s">
        <v>238</v>
      </c>
      <c r="K50">
        <v>7840421222</v>
      </c>
      <c r="L50">
        <v>784001001</v>
      </c>
      <c r="M50">
        <v>1</v>
      </c>
      <c r="N50" t="s">
        <v>273</v>
      </c>
      <c r="O50" t="s">
        <v>23</v>
      </c>
      <c r="P50" t="s">
        <v>24</v>
      </c>
    </row>
    <row r="51" spans="1:16" x14ac:dyDescent="0.2">
      <c r="A51" t="s">
        <v>274</v>
      </c>
      <c r="B51" t="s">
        <v>275</v>
      </c>
      <c r="C51" t="s">
        <v>276</v>
      </c>
      <c r="D51" t="s">
        <v>277</v>
      </c>
      <c r="E51" t="s">
        <v>278</v>
      </c>
      <c r="H51" t="s">
        <v>279</v>
      </c>
      <c r="K51">
        <v>590300052120</v>
      </c>
      <c r="M51">
        <v>1</v>
      </c>
      <c r="N51" t="s">
        <v>274</v>
      </c>
      <c r="O51" t="s">
        <v>23</v>
      </c>
      <c r="P51" t="s">
        <v>24</v>
      </c>
    </row>
    <row r="52" spans="1:16" x14ac:dyDescent="0.2">
      <c r="A52" t="s">
        <v>280</v>
      </c>
      <c r="B52" t="s">
        <v>281</v>
      </c>
      <c r="C52" t="s">
        <v>95</v>
      </c>
      <c r="D52" t="s">
        <v>282</v>
      </c>
      <c r="E52" t="s">
        <v>283</v>
      </c>
      <c r="H52" t="s">
        <v>284</v>
      </c>
      <c r="K52">
        <v>5404422487</v>
      </c>
      <c r="L52">
        <v>540401001</v>
      </c>
      <c r="M52">
        <v>1</v>
      </c>
      <c r="N52" t="s">
        <v>280</v>
      </c>
      <c r="O52" t="s">
        <v>23</v>
      </c>
      <c r="P52" t="s">
        <v>24</v>
      </c>
    </row>
    <row r="53" spans="1:16" x14ac:dyDescent="0.2">
      <c r="A53" t="s">
        <v>285</v>
      </c>
      <c r="B53" t="s">
        <v>286</v>
      </c>
      <c r="C53" t="s">
        <v>76</v>
      </c>
      <c r="D53" t="s">
        <v>287</v>
      </c>
      <c r="E53" t="s">
        <v>288</v>
      </c>
      <c r="H53" t="s">
        <v>289</v>
      </c>
      <c r="K53">
        <v>5024120602</v>
      </c>
      <c r="L53">
        <v>502401001</v>
      </c>
      <c r="M53">
        <v>1</v>
      </c>
      <c r="N53" t="s">
        <v>285</v>
      </c>
      <c r="O53" t="s">
        <v>23</v>
      </c>
      <c r="P53" t="s">
        <v>24</v>
      </c>
    </row>
    <row r="54" spans="1:16" x14ac:dyDescent="0.2">
      <c r="A54" t="s">
        <v>290</v>
      </c>
      <c r="B54" t="s">
        <v>291</v>
      </c>
      <c r="C54" t="s">
        <v>76</v>
      </c>
      <c r="D54" t="s">
        <v>292</v>
      </c>
      <c r="E54" t="s">
        <v>293</v>
      </c>
      <c r="H54" t="s">
        <v>294</v>
      </c>
      <c r="M54">
        <v>1</v>
      </c>
      <c r="N54" t="s">
        <v>290</v>
      </c>
      <c r="O54" t="s">
        <v>23</v>
      </c>
      <c r="P54" t="s">
        <v>24</v>
      </c>
    </row>
    <row r="55" spans="1:16" x14ac:dyDescent="0.2">
      <c r="A55" t="s">
        <v>295</v>
      </c>
      <c r="B55" t="s">
        <v>296</v>
      </c>
      <c r="C55" t="s">
        <v>230</v>
      </c>
      <c r="D55" t="s">
        <v>297</v>
      </c>
      <c r="E55" t="s">
        <v>298</v>
      </c>
      <c r="H55" t="s">
        <v>299</v>
      </c>
      <c r="K55">
        <v>7810805020</v>
      </c>
      <c r="L55">
        <v>781001001</v>
      </c>
      <c r="M55">
        <v>1</v>
      </c>
      <c r="N55" t="s">
        <v>295</v>
      </c>
      <c r="O55" t="s">
        <v>23</v>
      </c>
      <c r="P55" t="s">
        <v>24</v>
      </c>
    </row>
    <row r="56" spans="1:16" x14ac:dyDescent="0.2">
      <c r="A56" t="s">
        <v>300</v>
      </c>
      <c r="B56" t="s">
        <v>301</v>
      </c>
      <c r="C56" t="s">
        <v>230</v>
      </c>
      <c r="D56" t="s">
        <v>302</v>
      </c>
      <c r="E56" t="s">
        <v>298</v>
      </c>
      <c r="H56" t="s">
        <v>299</v>
      </c>
      <c r="M56">
        <v>1</v>
      </c>
      <c r="N56" t="s">
        <v>300</v>
      </c>
      <c r="O56" t="s">
        <v>23</v>
      </c>
      <c r="P56" t="s">
        <v>24</v>
      </c>
    </row>
    <row r="57" spans="1:16" x14ac:dyDescent="0.2">
      <c r="A57" t="s">
        <v>303</v>
      </c>
      <c r="B57" t="s">
        <v>304</v>
      </c>
      <c r="C57" t="s">
        <v>305</v>
      </c>
      <c r="D57" t="s">
        <v>306</v>
      </c>
      <c r="E57">
        <v>78126422675</v>
      </c>
      <c r="H57" t="s">
        <v>307</v>
      </c>
      <c r="K57">
        <v>7814448620</v>
      </c>
      <c r="L57">
        <v>781401001</v>
      </c>
      <c r="M57">
        <v>1</v>
      </c>
      <c r="N57" t="s">
        <v>303</v>
      </c>
      <c r="O57" t="s">
        <v>23</v>
      </c>
      <c r="P57" t="s">
        <v>24</v>
      </c>
    </row>
    <row r="58" spans="1:16" x14ac:dyDescent="0.2">
      <c r="A58" t="s">
        <v>308</v>
      </c>
      <c r="B58" t="s">
        <v>309</v>
      </c>
      <c r="C58" t="s">
        <v>34</v>
      </c>
      <c r="D58" t="s">
        <v>35</v>
      </c>
      <c r="E58">
        <v>74957965543</v>
      </c>
      <c r="H58" t="s">
        <v>310</v>
      </c>
      <c r="M58">
        <v>1</v>
      </c>
      <c r="N58" t="s">
        <v>308</v>
      </c>
      <c r="O58" t="s">
        <v>23</v>
      </c>
      <c r="P58" t="s">
        <v>24</v>
      </c>
    </row>
    <row r="59" spans="1:16" x14ac:dyDescent="0.2">
      <c r="A59" t="s">
        <v>311</v>
      </c>
      <c r="B59" t="s">
        <v>312</v>
      </c>
      <c r="D59" t="s">
        <v>313</v>
      </c>
      <c r="K59">
        <v>2309123322</v>
      </c>
      <c r="L59">
        <v>230901001</v>
      </c>
      <c r="M59">
        <v>1</v>
      </c>
      <c r="N59" t="s">
        <v>311</v>
      </c>
      <c r="O59" t="s">
        <v>23</v>
      </c>
      <c r="P59" t="s">
        <v>24</v>
      </c>
    </row>
    <row r="60" spans="1:16" x14ac:dyDescent="0.2">
      <c r="A60" t="s">
        <v>314</v>
      </c>
      <c r="B60" t="s">
        <v>315</v>
      </c>
      <c r="C60" t="s">
        <v>316</v>
      </c>
      <c r="D60" t="s">
        <v>317</v>
      </c>
      <c r="E60" t="s">
        <v>318</v>
      </c>
      <c r="F60" t="s">
        <v>319</v>
      </c>
      <c r="H60" t="s">
        <v>320</v>
      </c>
      <c r="M60">
        <v>1</v>
      </c>
      <c r="N60" t="s">
        <v>314</v>
      </c>
      <c r="O60" t="s">
        <v>23</v>
      </c>
      <c r="P60" t="s">
        <v>24</v>
      </c>
    </row>
    <row r="61" spans="1:16" x14ac:dyDescent="0.2">
      <c r="A61" t="s">
        <v>321</v>
      </c>
      <c r="B61" t="s">
        <v>322</v>
      </c>
      <c r="C61" t="s">
        <v>323</v>
      </c>
      <c r="D61" t="s">
        <v>324</v>
      </c>
      <c r="E61" t="s">
        <v>325</v>
      </c>
      <c r="H61" t="s">
        <v>326</v>
      </c>
      <c r="K61">
        <v>7725646958</v>
      </c>
      <c r="L61">
        <v>772501001</v>
      </c>
      <c r="M61">
        <v>1</v>
      </c>
      <c r="N61" t="s">
        <v>321</v>
      </c>
      <c r="O61" t="s">
        <v>23</v>
      </c>
      <c r="P61" t="s">
        <v>24</v>
      </c>
    </row>
    <row r="62" spans="1:16" x14ac:dyDescent="0.2">
      <c r="A62" t="s">
        <v>327</v>
      </c>
      <c r="B62" t="s">
        <v>328</v>
      </c>
      <c r="C62" t="s">
        <v>329</v>
      </c>
      <c r="D62" t="s">
        <v>35</v>
      </c>
      <c r="H62" t="s">
        <v>326</v>
      </c>
      <c r="M62">
        <v>1</v>
      </c>
      <c r="N62" t="s">
        <v>330</v>
      </c>
      <c r="O62" t="s">
        <v>23</v>
      </c>
      <c r="P62" t="s">
        <v>24</v>
      </c>
    </row>
    <row r="63" spans="1:16" x14ac:dyDescent="0.2">
      <c r="A63" t="s">
        <v>331</v>
      </c>
      <c r="B63" t="s">
        <v>332</v>
      </c>
      <c r="C63" t="s">
        <v>333</v>
      </c>
      <c r="D63" t="s">
        <v>334</v>
      </c>
      <c r="E63" t="s">
        <v>335</v>
      </c>
      <c r="H63" t="s">
        <v>336</v>
      </c>
      <c r="I63" t="s">
        <v>337</v>
      </c>
      <c r="K63">
        <v>7719593056</v>
      </c>
      <c r="L63">
        <v>770101001</v>
      </c>
      <c r="M63">
        <v>1</v>
      </c>
      <c r="N63" t="s">
        <v>331</v>
      </c>
      <c r="O63" t="s">
        <v>23</v>
      </c>
      <c r="P63" t="s">
        <v>24</v>
      </c>
    </row>
    <row r="64" spans="1:16" x14ac:dyDescent="0.2">
      <c r="A64" t="s">
        <v>338</v>
      </c>
      <c r="B64" t="s">
        <v>339</v>
      </c>
      <c r="C64" t="s">
        <v>340</v>
      </c>
      <c r="D64" t="s">
        <v>341</v>
      </c>
      <c r="E64" t="s">
        <v>342</v>
      </c>
      <c r="H64" t="s">
        <v>343</v>
      </c>
      <c r="K64">
        <v>4205145075</v>
      </c>
      <c r="L64">
        <v>420501001</v>
      </c>
      <c r="M64">
        <v>1</v>
      </c>
      <c r="N64" t="s">
        <v>338</v>
      </c>
      <c r="O64" t="s">
        <v>23</v>
      </c>
      <c r="P64" t="s">
        <v>24</v>
      </c>
    </row>
    <row r="65" spans="1:16" x14ac:dyDescent="0.2">
      <c r="A65" t="s">
        <v>344</v>
      </c>
      <c r="B65" t="s">
        <v>345</v>
      </c>
      <c r="C65" t="s">
        <v>216</v>
      </c>
      <c r="D65" t="s">
        <v>346</v>
      </c>
      <c r="H65" t="s">
        <v>347</v>
      </c>
      <c r="M65">
        <v>1</v>
      </c>
      <c r="N65" t="s">
        <v>344</v>
      </c>
      <c r="O65" t="s">
        <v>23</v>
      </c>
      <c r="P65" t="s">
        <v>24</v>
      </c>
    </row>
    <row r="66" spans="1:16" x14ac:dyDescent="0.2">
      <c r="A66" t="s">
        <v>348</v>
      </c>
      <c r="B66" t="s">
        <v>349</v>
      </c>
      <c r="C66" t="s">
        <v>350</v>
      </c>
      <c r="D66" t="s">
        <v>351</v>
      </c>
      <c r="H66" t="s">
        <v>352</v>
      </c>
      <c r="K66">
        <v>246101180351</v>
      </c>
      <c r="M66">
        <v>1</v>
      </c>
      <c r="N66" t="s">
        <v>348</v>
      </c>
      <c r="O66" t="s">
        <v>23</v>
      </c>
      <c r="P66" t="s">
        <v>24</v>
      </c>
    </row>
    <row r="67" spans="1:16" x14ac:dyDescent="0.2">
      <c r="A67" t="s">
        <v>353</v>
      </c>
      <c r="B67" t="s">
        <v>354</v>
      </c>
      <c r="C67" t="s">
        <v>355</v>
      </c>
      <c r="D67" t="s">
        <v>356</v>
      </c>
      <c r="M67">
        <v>1</v>
      </c>
      <c r="N67" t="s">
        <v>353</v>
      </c>
      <c r="O67" t="s">
        <v>23</v>
      </c>
      <c r="P67" t="s">
        <v>24</v>
      </c>
    </row>
    <row r="68" spans="1:16" x14ac:dyDescent="0.2">
      <c r="A68" t="s">
        <v>357</v>
      </c>
      <c r="B68" t="s">
        <v>358</v>
      </c>
      <c r="C68" t="s">
        <v>34</v>
      </c>
      <c r="D68" t="s">
        <v>359</v>
      </c>
      <c r="M68">
        <v>1</v>
      </c>
      <c r="N68" t="s">
        <v>357</v>
      </c>
      <c r="O68" t="s">
        <v>23</v>
      </c>
      <c r="P68" t="s">
        <v>24</v>
      </c>
    </row>
    <row r="69" spans="1:16" x14ac:dyDescent="0.2">
      <c r="A69" t="s">
        <v>360</v>
      </c>
      <c r="B69" t="s">
        <v>361</v>
      </c>
      <c r="C69" t="s">
        <v>362</v>
      </c>
      <c r="D69" t="s">
        <v>363</v>
      </c>
      <c r="E69" t="s">
        <v>364</v>
      </c>
      <c r="H69" t="s">
        <v>365</v>
      </c>
      <c r="K69">
        <v>7705960838</v>
      </c>
      <c r="L69">
        <v>770501001</v>
      </c>
      <c r="M69">
        <v>1</v>
      </c>
      <c r="N69" t="s">
        <v>360</v>
      </c>
      <c r="O69" t="s">
        <v>23</v>
      </c>
      <c r="P69" t="s">
        <v>24</v>
      </c>
    </row>
    <row r="70" spans="1:16" ht="64" x14ac:dyDescent="0.2">
      <c r="A70" t="s">
        <v>366</v>
      </c>
      <c r="B70" t="s">
        <v>367</v>
      </c>
      <c r="C70" t="s">
        <v>368</v>
      </c>
      <c r="D70" t="s">
        <v>369</v>
      </c>
      <c r="E70" s="1" t="s">
        <v>370</v>
      </c>
      <c r="H70" t="s">
        <v>371</v>
      </c>
      <c r="K70">
        <v>5405434252</v>
      </c>
      <c r="L70">
        <v>540501001</v>
      </c>
      <c r="M70">
        <v>1</v>
      </c>
      <c r="N70" t="s">
        <v>366</v>
      </c>
      <c r="O70" t="s">
        <v>23</v>
      </c>
      <c r="P70" t="s">
        <v>24</v>
      </c>
    </row>
    <row r="71" spans="1:16" x14ac:dyDescent="0.2">
      <c r="A71" t="s">
        <v>372</v>
      </c>
      <c r="B71" t="s">
        <v>373</v>
      </c>
      <c r="C71" t="s">
        <v>95</v>
      </c>
      <c r="D71" t="s">
        <v>374</v>
      </c>
      <c r="E71" t="s">
        <v>375</v>
      </c>
      <c r="H71" t="s">
        <v>371</v>
      </c>
      <c r="M71">
        <v>1</v>
      </c>
      <c r="N71" t="s">
        <v>372</v>
      </c>
      <c r="O71" t="s">
        <v>23</v>
      </c>
      <c r="P71" t="s">
        <v>24</v>
      </c>
    </row>
    <row r="72" spans="1:16" x14ac:dyDescent="0.2">
      <c r="A72" t="s">
        <v>376</v>
      </c>
      <c r="B72" t="s">
        <v>377</v>
      </c>
      <c r="C72" t="s">
        <v>378</v>
      </c>
      <c r="D72" t="s">
        <v>379</v>
      </c>
      <c r="E72">
        <v>89122446996</v>
      </c>
      <c r="H72" t="s">
        <v>380</v>
      </c>
      <c r="K72">
        <v>6671261957</v>
      </c>
      <c r="L72">
        <v>667101001</v>
      </c>
      <c r="M72">
        <v>1</v>
      </c>
      <c r="N72" t="s">
        <v>376</v>
      </c>
      <c r="O72" t="s">
        <v>23</v>
      </c>
      <c r="P72" t="s">
        <v>24</v>
      </c>
    </row>
    <row r="73" spans="1:16" x14ac:dyDescent="0.2">
      <c r="A73" t="s">
        <v>381</v>
      </c>
      <c r="B73" t="s">
        <v>382</v>
      </c>
      <c r="C73" t="s">
        <v>383</v>
      </c>
      <c r="D73" t="s">
        <v>384</v>
      </c>
      <c r="E73" t="s">
        <v>385</v>
      </c>
      <c r="F73" t="s">
        <v>386</v>
      </c>
      <c r="H73" t="s">
        <v>387</v>
      </c>
      <c r="M73">
        <v>1</v>
      </c>
      <c r="N73" t="s">
        <v>381</v>
      </c>
      <c r="O73" t="s">
        <v>23</v>
      </c>
      <c r="P73" t="s">
        <v>24</v>
      </c>
    </row>
    <row r="74" spans="1:16" x14ac:dyDescent="0.2">
      <c r="A74" t="s">
        <v>388</v>
      </c>
      <c r="B74" t="s">
        <v>389</v>
      </c>
      <c r="C74" t="s">
        <v>390</v>
      </c>
      <c r="D74" t="s">
        <v>391</v>
      </c>
      <c r="E74" t="s">
        <v>392</v>
      </c>
      <c r="H74" t="s">
        <v>393</v>
      </c>
      <c r="K74">
        <v>7831000179</v>
      </c>
      <c r="L74">
        <v>783101001</v>
      </c>
      <c r="M74">
        <v>1</v>
      </c>
      <c r="N74" t="s">
        <v>388</v>
      </c>
      <c r="O74" t="s">
        <v>23</v>
      </c>
      <c r="P74" t="s">
        <v>24</v>
      </c>
    </row>
    <row r="75" spans="1:16" x14ac:dyDescent="0.2">
      <c r="A75" t="s">
        <v>394</v>
      </c>
      <c r="B75" t="s">
        <v>395</v>
      </c>
      <c r="D75" t="s">
        <v>396</v>
      </c>
      <c r="E75">
        <v>79882398113</v>
      </c>
      <c r="H75" t="s">
        <v>397</v>
      </c>
      <c r="K75">
        <v>232000186138</v>
      </c>
      <c r="M75">
        <v>1</v>
      </c>
      <c r="N75" t="s">
        <v>394</v>
      </c>
      <c r="O75" t="s">
        <v>23</v>
      </c>
      <c r="P75" t="s">
        <v>24</v>
      </c>
    </row>
    <row r="76" spans="1:16" x14ac:dyDescent="0.2">
      <c r="A76" t="s">
        <v>398</v>
      </c>
      <c r="B76" t="s">
        <v>399</v>
      </c>
      <c r="D76" t="s">
        <v>400</v>
      </c>
      <c r="K76">
        <v>230907667658</v>
      </c>
      <c r="M76">
        <v>1</v>
      </c>
      <c r="N76" t="s">
        <v>398</v>
      </c>
      <c r="O76" t="s">
        <v>23</v>
      </c>
      <c r="P76" t="s">
        <v>24</v>
      </c>
    </row>
    <row r="77" spans="1:16" x14ac:dyDescent="0.2">
      <c r="A77" t="s">
        <v>401</v>
      </c>
      <c r="B77" t="s">
        <v>402</v>
      </c>
      <c r="C77" t="s">
        <v>403</v>
      </c>
      <c r="D77" t="s">
        <v>134</v>
      </c>
      <c r="E77">
        <v>79015975484</v>
      </c>
      <c r="H77" t="s">
        <v>404</v>
      </c>
      <c r="M77">
        <v>1</v>
      </c>
      <c r="N77" t="s">
        <v>401</v>
      </c>
      <c r="O77" t="s">
        <v>23</v>
      </c>
      <c r="P77" t="s">
        <v>24</v>
      </c>
    </row>
    <row r="78" spans="1:16" x14ac:dyDescent="0.2">
      <c r="A78" t="s">
        <v>405</v>
      </c>
      <c r="B78" t="s">
        <v>406</v>
      </c>
      <c r="D78" t="s">
        <v>407</v>
      </c>
      <c r="H78" t="s">
        <v>408</v>
      </c>
      <c r="K78">
        <v>2308089125</v>
      </c>
      <c r="L78">
        <v>230801001</v>
      </c>
      <c r="M78">
        <v>1</v>
      </c>
      <c r="N78" t="s">
        <v>405</v>
      </c>
      <c r="O78" t="s">
        <v>23</v>
      </c>
      <c r="P78" t="s">
        <v>24</v>
      </c>
    </row>
    <row r="79" spans="1:16" x14ac:dyDescent="0.2">
      <c r="A79" t="s">
        <v>409</v>
      </c>
      <c r="B79" t="s">
        <v>410</v>
      </c>
      <c r="D79" t="s">
        <v>411</v>
      </c>
      <c r="E79" t="s">
        <v>412</v>
      </c>
      <c r="H79" t="s">
        <v>413</v>
      </c>
      <c r="K79">
        <v>7701604081</v>
      </c>
      <c r="L79">
        <v>770101001</v>
      </c>
      <c r="M79">
        <v>1</v>
      </c>
      <c r="N79" t="s">
        <v>409</v>
      </c>
      <c r="O79" t="s">
        <v>23</v>
      </c>
      <c r="P79" t="s">
        <v>24</v>
      </c>
    </row>
    <row r="80" spans="1:16" x14ac:dyDescent="0.2">
      <c r="A80" t="s">
        <v>414</v>
      </c>
      <c r="B80" t="s">
        <v>415</v>
      </c>
      <c r="C80" t="s">
        <v>34</v>
      </c>
      <c r="D80" t="s">
        <v>35</v>
      </c>
      <c r="E80" t="s">
        <v>416</v>
      </c>
      <c r="F80" t="s">
        <v>417</v>
      </c>
      <c r="H80" t="s">
        <v>418</v>
      </c>
      <c r="M80">
        <v>1</v>
      </c>
      <c r="N80" t="s">
        <v>414</v>
      </c>
      <c r="O80" t="s">
        <v>23</v>
      </c>
      <c r="P80" t="s">
        <v>24</v>
      </c>
    </row>
    <row r="81" spans="1:16" x14ac:dyDescent="0.2">
      <c r="A81" t="s">
        <v>419</v>
      </c>
      <c r="B81" t="s">
        <v>420</v>
      </c>
      <c r="D81" t="s">
        <v>421</v>
      </c>
      <c r="E81" t="s">
        <v>422</v>
      </c>
      <c r="H81" t="s">
        <v>423</v>
      </c>
      <c r="K81">
        <v>7704761163</v>
      </c>
      <c r="L81">
        <v>770401001</v>
      </c>
      <c r="M81">
        <v>1</v>
      </c>
      <c r="N81" t="s">
        <v>419</v>
      </c>
      <c r="O81" t="s">
        <v>23</v>
      </c>
      <c r="P81" t="s">
        <v>24</v>
      </c>
    </row>
    <row r="82" spans="1:16" x14ac:dyDescent="0.2">
      <c r="A82" t="s">
        <v>424</v>
      </c>
      <c r="B82" t="s">
        <v>425</v>
      </c>
      <c r="C82" t="s">
        <v>34</v>
      </c>
      <c r="D82" t="s">
        <v>426</v>
      </c>
      <c r="K82">
        <v>7716663530</v>
      </c>
      <c r="L82">
        <v>771601001</v>
      </c>
      <c r="M82">
        <v>1</v>
      </c>
      <c r="N82" t="s">
        <v>424</v>
      </c>
      <c r="O82" t="s">
        <v>23</v>
      </c>
      <c r="P82" t="s">
        <v>24</v>
      </c>
    </row>
    <row r="83" spans="1:16" x14ac:dyDescent="0.2">
      <c r="A83" t="s">
        <v>427</v>
      </c>
      <c r="B83" t="s">
        <v>428</v>
      </c>
      <c r="C83" t="s">
        <v>429</v>
      </c>
      <c r="D83" t="s">
        <v>430</v>
      </c>
      <c r="E83" t="s">
        <v>431</v>
      </c>
      <c r="K83">
        <v>3812011668</v>
      </c>
      <c r="L83">
        <v>381001001</v>
      </c>
      <c r="M83">
        <v>1</v>
      </c>
      <c r="N83" t="s">
        <v>427</v>
      </c>
      <c r="O83" t="s">
        <v>23</v>
      </c>
      <c r="P83" t="s">
        <v>24</v>
      </c>
    </row>
    <row r="84" spans="1:16" x14ac:dyDescent="0.2">
      <c r="A84" t="s">
        <v>432</v>
      </c>
      <c r="B84" t="s">
        <v>433</v>
      </c>
      <c r="C84" t="s">
        <v>434</v>
      </c>
      <c r="D84" t="s">
        <v>435</v>
      </c>
      <c r="K84">
        <v>7701902521</v>
      </c>
      <c r="L84">
        <v>770101001</v>
      </c>
      <c r="M84">
        <v>1</v>
      </c>
      <c r="N84" t="s">
        <v>432</v>
      </c>
      <c r="O84" t="s">
        <v>23</v>
      </c>
      <c r="P84" t="s">
        <v>24</v>
      </c>
    </row>
    <row r="85" spans="1:16" x14ac:dyDescent="0.2">
      <c r="A85" t="s">
        <v>409</v>
      </c>
      <c r="B85" t="s">
        <v>436</v>
      </c>
      <c r="D85" t="s">
        <v>437</v>
      </c>
      <c r="E85" t="s">
        <v>438</v>
      </c>
      <c r="H85" t="s">
        <v>439</v>
      </c>
      <c r="K85">
        <v>7810081699</v>
      </c>
      <c r="L85">
        <v>781001001</v>
      </c>
      <c r="M85">
        <v>1</v>
      </c>
      <c r="N85" t="s">
        <v>409</v>
      </c>
      <c r="O85" t="s">
        <v>23</v>
      </c>
      <c r="P85" t="s">
        <v>24</v>
      </c>
    </row>
    <row r="86" spans="1:16" x14ac:dyDescent="0.2">
      <c r="A86" t="s">
        <v>440</v>
      </c>
      <c r="B86" t="s">
        <v>441</v>
      </c>
      <c r="C86" t="s">
        <v>442</v>
      </c>
      <c r="D86" t="s">
        <v>443</v>
      </c>
      <c r="E86" t="s">
        <v>444</v>
      </c>
      <c r="H86" t="s">
        <v>445</v>
      </c>
      <c r="K86">
        <v>1655243736</v>
      </c>
      <c r="L86">
        <v>165501001</v>
      </c>
      <c r="M86">
        <v>1</v>
      </c>
      <c r="N86" t="s">
        <v>440</v>
      </c>
      <c r="O86" t="s">
        <v>23</v>
      </c>
      <c r="P86" t="s">
        <v>24</v>
      </c>
    </row>
    <row r="87" spans="1:16" x14ac:dyDescent="0.2">
      <c r="A87" t="s">
        <v>446</v>
      </c>
      <c r="B87" t="s">
        <v>447</v>
      </c>
      <c r="C87" t="s">
        <v>448</v>
      </c>
      <c r="D87" t="s">
        <v>449</v>
      </c>
      <c r="E87" t="s">
        <v>385</v>
      </c>
      <c r="H87" t="s">
        <v>387</v>
      </c>
      <c r="K87">
        <v>631202569460</v>
      </c>
      <c r="M87">
        <v>1</v>
      </c>
      <c r="N87" t="s">
        <v>446</v>
      </c>
      <c r="O87" t="s">
        <v>23</v>
      </c>
      <c r="P87" t="s">
        <v>24</v>
      </c>
    </row>
    <row r="88" spans="1:16" x14ac:dyDescent="0.2">
      <c r="A88" t="s">
        <v>450</v>
      </c>
      <c r="B88" t="s">
        <v>451</v>
      </c>
      <c r="C88" t="s">
        <v>34</v>
      </c>
      <c r="D88" t="s">
        <v>35</v>
      </c>
      <c r="E88" t="s">
        <v>452</v>
      </c>
      <c r="H88" t="s">
        <v>453</v>
      </c>
      <c r="M88">
        <v>1</v>
      </c>
      <c r="N88" t="s">
        <v>450</v>
      </c>
      <c r="O88" t="s">
        <v>23</v>
      </c>
      <c r="P88" t="s">
        <v>24</v>
      </c>
    </row>
    <row r="89" spans="1:16" x14ac:dyDescent="0.2">
      <c r="A89" t="s">
        <v>454</v>
      </c>
      <c r="B89" t="s">
        <v>455</v>
      </c>
      <c r="D89" t="s">
        <v>456</v>
      </c>
      <c r="K89">
        <v>253900336422</v>
      </c>
      <c r="M89">
        <v>1</v>
      </c>
      <c r="N89" t="s">
        <v>454</v>
      </c>
      <c r="O89" t="s">
        <v>23</v>
      </c>
      <c r="P89" t="s">
        <v>24</v>
      </c>
    </row>
    <row r="90" spans="1:16" x14ac:dyDescent="0.2">
      <c r="A90" t="s">
        <v>457</v>
      </c>
      <c r="B90" t="s">
        <v>458</v>
      </c>
      <c r="C90" t="s">
        <v>305</v>
      </c>
      <c r="D90" t="s">
        <v>55</v>
      </c>
      <c r="E90" t="s">
        <v>459</v>
      </c>
      <c r="H90" t="s">
        <v>307</v>
      </c>
      <c r="M90">
        <v>1</v>
      </c>
      <c r="N90" t="s">
        <v>457</v>
      </c>
      <c r="O90" t="s">
        <v>23</v>
      </c>
      <c r="P90" t="s">
        <v>24</v>
      </c>
    </row>
    <row r="91" spans="1:16" x14ac:dyDescent="0.2">
      <c r="A91" t="s">
        <v>460</v>
      </c>
      <c r="B91" t="s">
        <v>461</v>
      </c>
      <c r="C91" t="s">
        <v>462</v>
      </c>
      <c r="D91" t="s">
        <v>463</v>
      </c>
      <c r="E91" t="s">
        <v>464</v>
      </c>
      <c r="H91" t="s">
        <v>465</v>
      </c>
      <c r="K91">
        <v>6663077256</v>
      </c>
      <c r="L91">
        <v>666301001</v>
      </c>
      <c r="M91">
        <v>1</v>
      </c>
      <c r="N91" t="s">
        <v>460</v>
      </c>
      <c r="O91" t="s">
        <v>23</v>
      </c>
      <c r="P91" t="s">
        <v>24</v>
      </c>
    </row>
    <row r="92" spans="1:16" x14ac:dyDescent="0.2">
      <c r="A92" t="s">
        <v>466</v>
      </c>
      <c r="B92" t="s">
        <v>467</v>
      </c>
      <c r="C92" t="s">
        <v>468</v>
      </c>
      <c r="D92" t="s">
        <v>469</v>
      </c>
      <c r="E92" t="s">
        <v>464</v>
      </c>
      <c r="H92" t="s">
        <v>465</v>
      </c>
      <c r="M92">
        <v>1</v>
      </c>
      <c r="N92" t="s">
        <v>466</v>
      </c>
      <c r="O92" t="s">
        <v>23</v>
      </c>
      <c r="P92" t="s">
        <v>24</v>
      </c>
    </row>
    <row r="93" spans="1:16" x14ac:dyDescent="0.2">
      <c r="A93" t="s">
        <v>470</v>
      </c>
      <c r="B93" t="s">
        <v>471</v>
      </c>
      <c r="C93" t="s">
        <v>472</v>
      </c>
      <c r="D93" t="s">
        <v>473</v>
      </c>
      <c r="E93" t="s">
        <v>474</v>
      </c>
      <c r="H93" t="s">
        <v>475</v>
      </c>
      <c r="K93">
        <v>7716573527</v>
      </c>
      <c r="L93">
        <v>771601001</v>
      </c>
      <c r="M93">
        <v>1</v>
      </c>
      <c r="N93" t="s">
        <v>470</v>
      </c>
      <c r="O93" t="s">
        <v>23</v>
      </c>
      <c r="P93" t="s">
        <v>24</v>
      </c>
    </row>
    <row r="94" spans="1:16" x14ac:dyDescent="0.2">
      <c r="A94" t="s">
        <v>476</v>
      </c>
      <c r="B94" t="s">
        <v>477</v>
      </c>
      <c r="C94" t="s">
        <v>171</v>
      </c>
      <c r="D94" t="s">
        <v>478</v>
      </c>
      <c r="E94" t="s">
        <v>479</v>
      </c>
      <c r="H94" t="s">
        <v>480</v>
      </c>
      <c r="K94">
        <v>7709864236</v>
      </c>
      <c r="L94">
        <v>770901001</v>
      </c>
      <c r="M94">
        <v>1</v>
      </c>
      <c r="N94" t="s">
        <v>476</v>
      </c>
      <c r="O94" t="s">
        <v>23</v>
      </c>
      <c r="P94" t="s">
        <v>24</v>
      </c>
    </row>
    <row r="95" spans="1:16" x14ac:dyDescent="0.2">
      <c r="A95" t="s">
        <v>481</v>
      </c>
      <c r="B95" t="s">
        <v>482</v>
      </c>
      <c r="C95" t="s">
        <v>483</v>
      </c>
      <c r="D95" t="s">
        <v>484</v>
      </c>
      <c r="H95" t="s">
        <v>485</v>
      </c>
      <c r="K95">
        <v>7801368470</v>
      </c>
      <c r="L95">
        <v>780101001</v>
      </c>
      <c r="M95">
        <v>1</v>
      </c>
      <c r="N95" t="s">
        <v>481</v>
      </c>
      <c r="O95" t="s">
        <v>23</v>
      </c>
      <c r="P95" t="s">
        <v>24</v>
      </c>
    </row>
    <row r="96" spans="1:16" x14ac:dyDescent="0.2">
      <c r="A96" t="s">
        <v>486</v>
      </c>
      <c r="B96" t="s">
        <v>487</v>
      </c>
      <c r="C96" t="s">
        <v>54</v>
      </c>
      <c r="D96" t="s">
        <v>55</v>
      </c>
      <c r="H96" t="s">
        <v>485</v>
      </c>
      <c r="M96">
        <v>1</v>
      </c>
      <c r="N96" t="s">
        <v>486</v>
      </c>
      <c r="O96" t="s">
        <v>23</v>
      </c>
      <c r="P96" t="s">
        <v>24</v>
      </c>
    </row>
    <row r="97" spans="1:16" x14ac:dyDescent="0.2">
      <c r="A97" t="s">
        <v>488</v>
      </c>
      <c r="B97" t="s">
        <v>489</v>
      </c>
      <c r="C97" t="s">
        <v>490</v>
      </c>
      <c r="D97" t="s">
        <v>491</v>
      </c>
      <c r="E97" t="s">
        <v>492</v>
      </c>
      <c r="H97" t="s">
        <v>493</v>
      </c>
      <c r="K97">
        <v>7726627323</v>
      </c>
      <c r="L97">
        <v>772601001</v>
      </c>
      <c r="M97">
        <v>1</v>
      </c>
      <c r="N97" t="s">
        <v>488</v>
      </c>
      <c r="O97" t="s">
        <v>23</v>
      </c>
      <c r="P97" t="s">
        <v>24</v>
      </c>
    </row>
    <row r="98" spans="1:16" x14ac:dyDescent="0.2">
      <c r="A98" t="s">
        <v>494</v>
      </c>
      <c r="B98" t="s">
        <v>495</v>
      </c>
      <c r="C98" t="s">
        <v>496</v>
      </c>
      <c r="D98" t="s">
        <v>497</v>
      </c>
      <c r="E98">
        <v>88622901111</v>
      </c>
      <c r="H98" t="s">
        <v>498</v>
      </c>
      <c r="K98">
        <v>2319049406</v>
      </c>
      <c r="L98">
        <v>231901001</v>
      </c>
      <c r="M98">
        <v>1</v>
      </c>
      <c r="N98" t="s">
        <v>499</v>
      </c>
      <c r="O98" t="s">
        <v>23</v>
      </c>
      <c r="P98" t="s">
        <v>24</v>
      </c>
    </row>
    <row r="99" spans="1:16" x14ac:dyDescent="0.2">
      <c r="A99" t="s">
        <v>500</v>
      </c>
      <c r="B99" t="s">
        <v>501</v>
      </c>
      <c r="C99" t="s">
        <v>496</v>
      </c>
      <c r="D99" t="s">
        <v>502</v>
      </c>
      <c r="E99">
        <v>88622901111</v>
      </c>
      <c r="F99" t="s">
        <v>503</v>
      </c>
      <c r="H99" t="s">
        <v>504</v>
      </c>
      <c r="M99">
        <v>1</v>
      </c>
      <c r="N99" t="s">
        <v>500</v>
      </c>
      <c r="O99" t="s">
        <v>23</v>
      </c>
      <c r="P99" t="s">
        <v>24</v>
      </c>
    </row>
    <row r="100" spans="1:16" ht="144" x14ac:dyDescent="0.2">
      <c r="A100" t="s">
        <v>505</v>
      </c>
      <c r="B100" s="1" t="s">
        <v>506</v>
      </c>
      <c r="C100" t="s">
        <v>507</v>
      </c>
      <c r="D100" s="1" t="s">
        <v>508</v>
      </c>
      <c r="E100" t="s">
        <v>509</v>
      </c>
      <c r="H100" t="s">
        <v>510</v>
      </c>
      <c r="K100">
        <v>2635128350</v>
      </c>
      <c r="L100">
        <v>263501001</v>
      </c>
      <c r="M100">
        <v>1</v>
      </c>
      <c r="N100" t="s">
        <v>505</v>
      </c>
      <c r="O100" t="s">
        <v>23</v>
      </c>
      <c r="P100" t="s">
        <v>24</v>
      </c>
    </row>
    <row r="101" spans="1:16" x14ac:dyDescent="0.2">
      <c r="A101" t="s">
        <v>511</v>
      </c>
      <c r="B101" t="s">
        <v>512</v>
      </c>
      <c r="C101" t="s">
        <v>513</v>
      </c>
      <c r="D101" t="s">
        <v>514</v>
      </c>
      <c r="E101" t="s">
        <v>515</v>
      </c>
      <c r="H101" t="s">
        <v>516</v>
      </c>
      <c r="I101" t="s">
        <v>517</v>
      </c>
      <c r="M101">
        <v>1</v>
      </c>
      <c r="N101" t="s">
        <v>511</v>
      </c>
      <c r="O101" t="s">
        <v>23</v>
      </c>
      <c r="P101" t="s">
        <v>24</v>
      </c>
    </row>
    <row r="102" spans="1:16" x14ac:dyDescent="0.2">
      <c r="A102" t="s">
        <v>518</v>
      </c>
      <c r="B102" t="s">
        <v>519</v>
      </c>
      <c r="C102" t="s">
        <v>34</v>
      </c>
      <c r="D102" t="s">
        <v>520</v>
      </c>
      <c r="E102" t="s">
        <v>521</v>
      </c>
      <c r="H102" t="s">
        <v>453</v>
      </c>
      <c r="K102">
        <v>7719568050</v>
      </c>
      <c r="L102">
        <v>771901001</v>
      </c>
      <c r="M102">
        <v>1</v>
      </c>
      <c r="N102" t="s">
        <v>518</v>
      </c>
      <c r="O102" t="s">
        <v>23</v>
      </c>
      <c r="P102" t="s">
        <v>24</v>
      </c>
    </row>
    <row r="103" spans="1:16" x14ac:dyDescent="0.2">
      <c r="A103" t="s">
        <v>522</v>
      </c>
      <c r="B103" t="s">
        <v>523</v>
      </c>
      <c r="D103" t="s">
        <v>524</v>
      </c>
      <c r="K103">
        <v>263216591669</v>
      </c>
      <c r="M103">
        <v>1</v>
      </c>
      <c r="N103" t="s">
        <v>522</v>
      </c>
      <c r="O103" t="s">
        <v>23</v>
      </c>
      <c r="P103" t="s">
        <v>24</v>
      </c>
    </row>
    <row r="104" spans="1:16" x14ac:dyDescent="0.2">
      <c r="A104" t="s">
        <v>525</v>
      </c>
      <c r="B104" t="s">
        <v>526</v>
      </c>
      <c r="C104" t="s">
        <v>383</v>
      </c>
      <c r="D104" t="s">
        <v>527</v>
      </c>
      <c r="E104" t="s">
        <v>528</v>
      </c>
      <c r="H104" t="s">
        <v>529</v>
      </c>
      <c r="K104">
        <v>6315635291</v>
      </c>
      <c r="L104">
        <v>631601001</v>
      </c>
      <c r="M104">
        <v>1</v>
      </c>
      <c r="N104" t="s">
        <v>525</v>
      </c>
      <c r="O104" t="s">
        <v>23</v>
      </c>
      <c r="P104" t="s">
        <v>24</v>
      </c>
    </row>
    <row r="105" spans="1:16" x14ac:dyDescent="0.2">
      <c r="A105" t="s">
        <v>530</v>
      </c>
      <c r="B105" t="s">
        <v>531</v>
      </c>
      <c r="C105" t="s">
        <v>468</v>
      </c>
      <c r="D105" t="s">
        <v>532</v>
      </c>
      <c r="E105" t="s">
        <v>533</v>
      </c>
      <c r="H105" t="s">
        <v>534</v>
      </c>
      <c r="K105">
        <v>6671224105</v>
      </c>
      <c r="L105">
        <v>667101001</v>
      </c>
      <c r="M105">
        <v>1</v>
      </c>
      <c r="N105" t="s">
        <v>530</v>
      </c>
      <c r="O105" t="s">
        <v>23</v>
      </c>
      <c r="P105" t="s">
        <v>24</v>
      </c>
    </row>
    <row r="106" spans="1:16" x14ac:dyDescent="0.2">
      <c r="A106" t="s">
        <v>535</v>
      </c>
      <c r="B106" t="s">
        <v>536</v>
      </c>
      <c r="C106" t="s">
        <v>537</v>
      </c>
      <c r="D106" t="s">
        <v>538</v>
      </c>
      <c r="E106" t="s">
        <v>539</v>
      </c>
      <c r="H106" t="s">
        <v>540</v>
      </c>
      <c r="K106">
        <v>3666075325</v>
      </c>
      <c r="L106">
        <v>366601001</v>
      </c>
      <c r="M106">
        <v>1</v>
      </c>
      <c r="N106" t="s">
        <v>535</v>
      </c>
      <c r="O106" t="s">
        <v>23</v>
      </c>
      <c r="P106" t="s">
        <v>24</v>
      </c>
    </row>
    <row r="107" spans="1:16" ht="96" x14ac:dyDescent="0.2">
      <c r="A107" t="s">
        <v>541</v>
      </c>
      <c r="B107" t="s">
        <v>542</v>
      </c>
      <c r="C107" t="s">
        <v>543</v>
      </c>
      <c r="D107" t="s">
        <v>544</v>
      </c>
      <c r="E107" s="1" t="s">
        <v>545</v>
      </c>
      <c r="H107" t="s">
        <v>546</v>
      </c>
      <c r="K107">
        <v>7721624921</v>
      </c>
      <c r="L107">
        <v>772901001</v>
      </c>
      <c r="M107">
        <v>1</v>
      </c>
      <c r="N107" t="s">
        <v>541</v>
      </c>
      <c r="O107" t="s">
        <v>23</v>
      </c>
      <c r="P107" t="s">
        <v>24</v>
      </c>
    </row>
    <row r="108" spans="1:16" x14ac:dyDescent="0.2">
      <c r="A108" t="s">
        <v>547</v>
      </c>
      <c r="B108" t="s">
        <v>548</v>
      </c>
      <c r="C108" t="s">
        <v>549</v>
      </c>
      <c r="D108" t="s">
        <v>550</v>
      </c>
      <c r="M108">
        <v>1</v>
      </c>
      <c r="N108" t="s">
        <v>547</v>
      </c>
      <c r="O108" t="s">
        <v>23</v>
      </c>
      <c r="P108" t="s">
        <v>24</v>
      </c>
    </row>
    <row r="109" spans="1:16" x14ac:dyDescent="0.2">
      <c r="A109" t="s">
        <v>551</v>
      </c>
      <c r="B109" t="s">
        <v>552</v>
      </c>
      <c r="C109" t="s">
        <v>553</v>
      </c>
      <c r="D109" t="s">
        <v>554</v>
      </c>
      <c r="E109" t="s">
        <v>555</v>
      </c>
      <c r="F109" t="s">
        <v>556</v>
      </c>
      <c r="H109" t="s">
        <v>557</v>
      </c>
      <c r="M109">
        <v>1</v>
      </c>
      <c r="N109" t="s">
        <v>551</v>
      </c>
      <c r="O109" t="s">
        <v>23</v>
      </c>
      <c r="P109" t="s">
        <v>24</v>
      </c>
    </row>
    <row r="110" spans="1:16" x14ac:dyDescent="0.2">
      <c r="A110" t="s">
        <v>558</v>
      </c>
      <c r="B110" t="s">
        <v>559</v>
      </c>
      <c r="C110" t="s">
        <v>560</v>
      </c>
      <c r="D110" t="s">
        <v>561</v>
      </c>
      <c r="M110">
        <v>1</v>
      </c>
      <c r="N110" t="s">
        <v>558</v>
      </c>
      <c r="O110" t="s">
        <v>23</v>
      </c>
      <c r="P110" t="s">
        <v>24</v>
      </c>
    </row>
    <row r="111" spans="1:16" x14ac:dyDescent="0.2">
      <c r="A111" t="s">
        <v>562</v>
      </c>
      <c r="B111" t="s">
        <v>563</v>
      </c>
      <c r="C111" t="s">
        <v>403</v>
      </c>
      <c r="D111" t="s">
        <v>564</v>
      </c>
      <c r="E111" t="s">
        <v>565</v>
      </c>
      <c r="H111" t="s">
        <v>566</v>
      </c>
      <c r="K111">
        <v>2308003248</v>
      </c>
      <c r="L111">
        <v>230801001</v>
      </c>
      <c r="M111">
        <v>1</v>
      </c>
      <c r="N111" t="s">
        <v>562</v>
      </c>
      <c r="O111" t="s">
        <v>23</v>
      </c>
      <c r="P111" t="s">
        <v>24</v>
      </c>
    </row>
    <row r="112" spans="1:16" x14ac:dyDescent="0.2">
      <c r="A112" t="s">
        <v>567</v>
      </c>
      <c r="B112" t="s">
        <v>568</v>
      </c>
      <c r="D112" t="s">
        <v>569</v>
      </c>
      <c r="E112" t="s">
        <v>570</v>
      </c>
      <c r="H112" t="s">
        <v>571</v>
      </c>
      <c r="K112">
        <v>615422610278</v>
      </c>
      <c r="M112">
        <v>1</v>
      </c>
      <c r="N112" t="s">
        <v>572</v>
      </c>
      <c r="O112" t="s">
        <v>23</v>
      </c>
      <c r="P112" t="s">
        <v>24</v>
      </c>
    </row>
    <row r="113" spans="1:16" x14ac:dyDescent="0.2">
      <c r="A113" t="s">
        <v>573</v>
      </c>
      <c r="B113" t="s">
        <v>574</v>
      </c>
      <c r="D113" t="s">
        <v>575</v>
      </c>
      <c r="H113" t="s">
        <v>576</v>
      </c>
      <c r="M113">
        <v>1</v>
      </c>
      <c r="N113" t="s">
        <v>573</v>
      </c>
      <c r="O113" t="s">
        <v>23</v>
      </c>
      <c r="P113" t="s">
        <v>24</v>
      </c>
    </row>
    <row r="114" spans="1:16" x14ac:dyDescent="0.2">
      <c r="A114" t="s">
        <v>577</v>
      </c>
      <c r="B114" t="s">
        <v>578</v>
      </c>
      <c r="C114" t="s">
        <v>579</v>
      </c>
      <c r="D114" t="s">
        <v>580</v>
      </c>
      <c r="E114" t="s">
        <v>581</v>
      </c>
      <c r="F114" t="s">
        <v>582</v>
      </c>
      <c r="H114" t="s">
        <v>583</v>
      </c>
      <c r="K114">
        <v>366400085052</v>
      </c>
      <c r="M114">
        <v>1</v>
      </c>
      <c r="N114" t="s">
        <v>577</v>
      </c>
      <c r="O114" t="s">
        <v>23</v>
      </c>
      <c r="P114" t="s">
        <v>24</v>
      </c>
    </row>
    <row r="115" spans="1:16" x14ac:dyDescent="0.2">
      <c r="A115" t="s">
        <v>584</v>
      </c>
      <c r="B115" t="s">
        <v>585</v>
      </c>
      <c r="C115" t="s">
        <v>537</v>
      </c>
      <c r="D115" t="s">
        <v>586</v>
      </c>
      <c r="E115" t="s">
        <v>587</v>
      </c>
      <c r="F115" t="s">
        <v>588</v>
      </c>
      <c r="H115" t="s">
        <v>589</v>
      </c>
      <c r="M115">
        <v>1</v>
      </c>
      <c r="N115" t="s">
        <v>590</v>
      </c>
      <c r="O115" t="s">
        <v>23</v>
      </c>
      <c r="P115" t="s">
        <v>24</v>
      </c>
    </row>
    <row r="116" spans="1:16" x14ac:dyDescent="0.2">
      <c r="A116" t="s">
        <v>591</v>
      </c>
      <c r="B116" t="s">
        <v>592</v>
      </c>
      <c r="C116" t="s">
        <v>72</v>
      </c>
      <c r="D116" t="s">
        <v>593</v>
      </c>
      <c r="E116" t="s">
        <v>594</v>
      </c>
      <c r="H116" t="s">
        <v>595</v>
      </c>
      <c r="K116">
        <v>6154060843</v>
      </c>
      <c r="L116">
        <v>615401001</v>
      </c>
      <c r="M116">
        <v>1</v>
      </c>
      <c r="N116" t="s">
        <v>591</v>
      </c>
      <c r="O116" t="s">
        <v>23</v>
      </c>
      <c r="P116" t="s">
        <v>24</v>
      </c>
    </row>
    <row r="117" spans="1:16" x14ac:dyDescent="0.2">
      <c r="A117" t="s">
        <v>596</v>
      </c>
      <c r="B117" t="s">
        <v>597</v>
      </c>
      <c r="C117" t="s">
        <v>598</v>
      </c>
      <c r="D117" t="s">
        <v>599</v>
      </c>
      <c r="E117" t="s">
        <v>600</v>
      </c>
      <c r="H117" t="s">
        <v>601</v>
      </c>
      <c r="M117">
        <v>1</v>
      </c>
      <c r="N117" t="s">
        <v>596</v>
      </c>
      <c r="O117" t="s">
        <v>23</v>
      </c>
      <c r="P117" t="s">
        <v>24</v>
      </c>
    </row>
    <row r="118" spans="1:16" x14ac:dyDescent="0.2">
      <c r="A118" t="s">
        <v>602</v>
      </c>
      <c r="B118" t="s">
        <v>603</v>
      </c>
      <c r="C118" t="s">
        <v>604</v>
      </c>
      <c r="D118" t="s">
        <v>605</v>
      </c>
      <c r="E118" t="s">
        <v>606</v>
      </c>
      <c r="F118" t="s">
        <v>607</v>
      </c>
      <c r="H118" t="s">
        <v>608</v>
      </c>
      <c r="K118">
        <v>5256108997</v>
      </c>
      <c r="L118" t="s">
        <v>609</v>
      </c>
      <c r="M118">
        <v>1</v>
      </c>
      <c r="N118" t="s">
        <v>602</v>
      </c>
      <c r="O118" t="s">
        <v>23</v>
      </c>
      <c r="P118" t="s">
        <v>24</v>
      </c>
    </row>
    <row r="119" spans="1:16" x14ac:dyDescent="0.2">
      <c r="A119" t="s">
        <v>610</v>
      </c>
      <c r="B119" t="s">
        <v>611</v>
      </c>
      <c r="C119" t="s">
        <v>612</v>
      </c>
      <c r="D119" t="s">
        <v>613</v>
      </c>
      <c r="E119" t="s">
        <v>614</v>
      </c>
      <c r="H119" t="s">
        <v>608</v>
      </c>
      <c r="M119">
        <v>1</v>
      </c>
      <c r="N119" t="s">
        <v>610</v>
      </c>
      <c r="O119" t="s">
        <v>23</v>
      </c>
      <c r="P119" t="s">
        <v>24</v>
      </c>
    </row>
    <row r="120" spans="1:16" x14ac:dyDescent="0.2">
      <c r="A120" t="s">
        <v>615</v>
      </c>
      <c r="B120" t="s">
        <v>616</v>
      </c>
      <c r="C120" t="s">
        <v>617</v>
      </c>
      <c r="D120" t="s">
        <v>618</v>
      </c>
      <c r="E120" t="s">
        <v>619</v>
      </c>
      <c r="H120" t="s">
        <v>620</v>
      </c>
      <c r="K120">
        <v>3808141079</v>
      </c>
      <c r="L120">
        <v>380801001</v>
      </c>
      <c r="M120">
        <v>1</v>
      </c>
      <c r="N120" t="s">
        <v>615</v>
      </c>
      <c r="O120" t="s">
        <v>23</v>
      </c>
      <c r="P120" t="s">
        <v>24</v>
      </c>
    </row>
    <row r="121" spans="1:16" x14ac:dyDescent="0.2">
      <c r="A121" t="s">
        <v>621</v>
      </c>
      <c r="B121" t="s">
        <v>622</v>
      </c>
      <c r="C121" t="s">
        <v>617</v>
      </c>
      <c r="D121" t="s">
        <v>623</v>
      </c>
      <c r="E121" t="s">
        <v>619</v>
      </c>
      <c r="H121" t="s">
        <v>624</v>
      </c>
      <c r="M121">
        <v>1</v>
      </c>
      <c r="N121" t="s">
        <v>621</v>
      </c>
      <c r="O121" t="s">
        <v>23</v>
      </c>
      <c r="P121" t="s">
        <v>24</v>
      </c>
    </row>
    <row r="122" spans="1:16" x14ac:dyDescent="0.2">
      <c r="A122" t="s">
        <v>625</v>
      </c>
      <c r="B122" t="s">
        <v>626</v>
      </c>
      <c r="C122" t="s">
        <v>627</v>
      </c>
      <c r="D122" t="s">
        <v>628</v>
      </c>
      <c r="E122" t="s">
        <v>629</v>
      </c>
      <c r="H122" t="s">
        <v>630</v>
      </c>
      <c r="K122">
        <v>3525249900</v>
      </c>
      <c r="L122">
        <v>352501001</v>
      </c>
      <c r="M122">
        <v>1</v>
      </c>
      <c r="N122" t="s">
        <v>625</v>
      </c>
      <c r="O122" t="s">
        <v>23</v>
      </c>
      <c r="P122" t="s">
        <v>24</v>
      </c>
    </row>
    <row r="123" spans="1:16" x14ac:dyDescent="0.2">
      <c r="A123" t="s">
        <v>631</v>
      </c>
      <c r="B123" t="s">
        <v>632</v>
      </c>
      <c r="C123" t="s">
        <v>627</v>
      </c>
      <c r="D123" t="s">
        <v>633</v>
      </c>
      <c r="E123" t="s">
        <v>634</v>
      </c>
      <c r="F123" t="s">
        <v>635</v>
      </c>
      <c r="H123" t="s">
        <v>636</v>
      </c>
      <c r="M123">
        <v>1</v>
      </c>
      <c r="N123" t="s">
        <v>631</v>
      </c>
      <c r="O123" t="s">
        <v>23</v>
      </c>
      <c r="P123" t="s">
        <v>24</v>
      </c>
    </row>
    <row r="124" spans="1:16" ht="240" x14ac:dyDescent="0.2">
      <c r="A124" t="s">
        <v>637</v>
      </c>
      <c r="B124" t="s">
        <v>638</v>
      </c>
      <c r="C124" t="s">
        <v>639</v>
      </c>
      <c r="D124" s="1" t="s">
        <v>640</v>
      </c>
      <c r="E124" t="s">
        <v>641</v>
      </c>
      <c r="H124" t="s">
        <v>642</v>
      </c>
      <c r="I124" t="s">
        <v>643</v>
      </c>
      <c r="K124">
        <v>1655238510</v>
      </c>
      <c r="L124">
        <v>165501001</v>
      </c>
      <c r="M124">
        <v>1</v>
      </c>
      <c r="N124" t="s">
        <v>637</v>
      </c>
      <c r="O124" t="s">
        <v>23</v>
      </c>
      <c r="P124" t="s">
        <v>24</v>
      </c>
    </row>
    <row r="125" spans="1:16" x14ac:dyDescent="0.2">
      <c r="A125" t="s">
        <v>644</v>
      </c>
      <c r="B125" t="s">
        <v>645</v>
      </c>
      <c r="C125" t="s">
        <v>442</v>
      </c>
      <c r="D125" t="s">
        <v>646</v>
      </c>
      <c r="E125" t="s">
        <v>647</v>
      </c>
      <c r="H125" t="s">
        <v>642</v>
      </c>
      <c r="M125">
        <v>1</v>
      </c>
      <c r="N125" t="s">
        <v>644</v>
      </c>
      <c r="O125" t="s">
        <v>23</v>
      </c>
      <c r="P125" t="s">
        <v>24</v>
      </c>
    </row>
    <row r="126" spans="1:16" x14ac:dyDescent="0.2">
      <c r="A126" t="s">
        <v>648</v>
      </c>
      <c r="B126" t="s">
        <v>649</v>
      </c>
      <c r="C126" t="s">
        <v>650</v>
      </c>
      <c r="D126" t="s">
        <v>651</v>
      </c>
      <c r="E126" t="s">
        <v>652</v>
      </c>
      <c r="H126" t="s">
        <v>653</v>
      </c>
      <c r="K126">
        <v>481200690041</v>
      </c>
      <c r="M126">
        <v>1</v>
      </c>
      <c r="N126" t="s">
        <v>648</v>
      </c>
      <c r="O126" t="s">
        <v>23</v>
      </c>
      <c r="P126" t="s">
        <v>24</v>
      </c>
    </row>
    <row r="127" spans="1:16" x14ac:dyDescent="0.2">
      <c r="A127" t="s">
        <v>654</v>
      </c>
      <c r="B127" t="s">
        <v>655</v>
      </c>
      <c r="C127" t="s">
        <v>656</v>
      </c>
      <c r="D127" t="s">
        <v>657</v>
      </c>
      <c r="E127" t="s">
        <v>652</v>
      </c>
      <c r="H127" t="s">
        <v>653</v>
      </c>
      <c r="M127">
        <v>1</v>
      </c>
      <c r="N127" t="s">
        <v>654</v>
      </c>
      <c r="O127" t="s">
        <v>23</v>
      </c>
      <c r="P127" t="s">
        <v>24</v>
      </c>
    </row>
    <row r="128" spans="1:16" x14ac:dyDescent="0.2">
      <c r="A128" t="s">
        <v>658</v>
      </c>
      <c r="B128" t="s">
        <v>659</v>
      </c>
      <c r="C128" t="s">
        <v>660</v>
      </c>
      <c r="D128" t="s">
        <v>661</v>
      </c>
      <c r="E128" t="s">
        <v>662</v>
      </c>
      <c r="F128" t="s">
        <v>663</v>
      </c>
      <c r="H128" t="s">
        <v>664</v>
      </c>
      <c r="K128">
        <v>616484883005</v>
      </c>
      <c r="M128">
        <v>1</v>
      </c>
      <c r="N128" t="s">
        <v>665</v>
      </c>
      <c r="O128" t="s">
        <v>23</v>
      </c>
      <c r="P128" t="s">
        <v>24</v>
      </c>
    </row>
    <row r="129" spans="1:16" x14ac:dyDescent="0.2">
      <c r="A129" t="s">
        <v>666</v>
      </c>
      <c r="B129" t="s">
        <v>667</v>
      </c>
      <c r="D129" t="s">
        <v>668</v>
      </c>
      <c r="K129">
        <v>7709812510</v>
      </c>
      <c r="L129">
        <v>770901001</v>
      </c>
      <c r="M129">
        <v>1</v>
      </c>
      <c r="N129" t="s">
        <v>666</v>
      </c>
      <c r="O129" t="s">
        <v>23</v>
      </c>
      <c r="P129" t="s">
        <v>24</v>
      </c>
    </row>
    <row r="130" spans="1:16" x14ac:dyDescent="0.2">
      <c r="A130" t="s">
        <v>669</v>
      </c>
      <c r="B130" t="s">
        <v>670</v>
      </c>
      <c r="C130" t="s">
        <v>598</v>
      </c>
      <c r="D130" t="s">
        <v>671</v>
      </c>
      <c r="E130" t="s">
        <v>672</v>
      </c>
      <c r="H130" t="s">
        <v>601</v>
      </c>
      <c r="K130">
        <v>673109628343</v>
      </c>
      <c r="M130">
        <v>1</v>
      </c>
      <c r="N130" t="s">
        <v>669</v>
      </c>
      <c r="O130" t="s">
        <v>23</v>
      </c>
      <c r="P130" t="s">
        <v>24</v>
      </c>
    </row>
    <row r="131" spans="1:16" x14ac:dyDescent="0.2">
      <c r="A131" t="s">
        <v>673</v>
      </c>
      <c r="B131" t="s">
        <v>674</v>
      </c>
      <c r="C131" t="s">
        <v>675</v>
      </c>
      <c r="D131" t="s">
        <v>676</v>
      </c>
      <c r="E131" t="s">
        <v>677</v>
      </c>
      <c r="H131" t="s">
        <v>678</v>
      </c>
      <c r="M131">
        <v>1</v>
      </c>
      <c r="N131" t="s">
        <v>673</v>
      </c>
      <c r="O131" t="s">
        <v>23</v>
      </c>
      <c r="P131" t="s">
        <v>24</v>
      </c>
    </row>
    <row r="132" spans="1:16" x14ac:dyDescent="0.2">
      <c r="A132" t="s">
        <v>679</v>
      </c>
      <c r="B132" t="s">
        <v>680</v>
      </c>
      <c r="C132" t="s">
        <v>383</v>
      </c>
      <c r="D132" t="s">
        <v>384</v>
      </c>
      <c r="E132">
        <v>78462403303</v>
      </c>
      <c r="H132" t="s">
        <v>681</v>
      </c>
      <c r="M132">
        <v>1</v>
      </c>
      <c r="N132" t="s">
        <v>679</v>
      </c>
      <c r="O132" t="s">
        <v>23</v>
      </c>
      <c r="P132" t="s">
        <v>24</v>
      </c>
    </row>
    <row r="133" spans="1:16" x14ac:dyDescent="0.2">
      <c r="A133" t="s">
        <v>682</v>
      </c>
      <c r="B133" t="s">
        <v>683</v>
      </c>
      <c r="C133" t="s">
        <v>684</v>
      </c>
      <c r="D133" t="s">
        <v>685</v>
      </c>
      <c r="E133" t="s">
        <v>686</v>
      </c>
      <c r="H133" t="s">
        <v>687</v>
      </c>
      <c r="K133">
        <v>230106551242</v>
      </c>
      <c r="M133">
        <v>1</v>
      </c>
      <c r="N133" t="s">
        <v>688</v>
      </c>
      <c r="O133" t="s">
        <v>23</v>
      </c>
      <c r="P133" t="s">
        <v>24</v>
      </c>
    </row>
    <row r="134" spans="1:16" x14ac:dyDescent="0.2">
      <c r="A134" t="s">
        <v>689</v>
      </c>
      <c r="B134" t="s">
        <v>690</v>
      </c>
      <c r="C134" t="s">
        <v>684</v>
      </c>
      <c r="D134" t="s">
        <v>691</v>
      </c>
      <c r="E134" t="s">
        <v>686</v>
      </c>
      <c r="H134" t="s">
        <v>687</v>
      </c>
      <c r="M134">
        <v>1</v>
      </c>
      <c r="N134" t="s">
        <v>689</v>
      </c>
      <c r="O134" t="s">
        <v>23</v>
      </c>
      <c r="P134" t="s">
        <v>24</v>
      </c>
    </row>
    <row r="135" spans="1:16" x14ac:dyDescent="0.2">
      <c r="A135" t="s">
        <v>692</v>
      </c>
      <c r="B135" t="s">
        <v>693</v>
      </c>
      <c r="C135" t="s">
        <v>383</v>
      </c>
      <c r="D135" t="s">
        <v>694</v>
      </c>
      <c r="E135" t="s">
        <v>695</v>
      </c>
      <c r="F135" t="s">
        <v>696</v>
      </c>
      <c r="H135" t="s">
        <v>697</v>
      </c>
      <c r="K135">
        <v>6318138788</v>
      </c>
      <c r="L135">
        <v>631801001</v>
      </c>
      <c r="M135">
        <v>1</v>
      </c>
      <c r="N135" t="s">
        <v>692</v>
      </c>
      <c r="O135" t="s">
        <v>23</v>
      </c>
      <c r="P135" t="s">
        <v>24</v>
      </c>
    </row>
    <row r="136" spans="1:16" x14ac:dyDescent="0.2">
      <c r="A136" t="s">
        <v>698</v>
      </c>
      <c r="B136" t="s">
        <v>699</v>
      </c>
      <c r="C136" t="s">
        <v>383</v>
      </c>
      <c r="D136" t="s">
        <v>694</v>
      </c>
      <c r="E136" t="s">
        <v>695</v>
      </c>
      <c r="F136" t="s">
        <v>700</v>
      </c>
      <c r="H136" t="s">
        <v>697</v>
      </c>
      <c r="M136">
        <v>1</v>
      </c>
      <c r="N136" t="s">
        <v>698</v>
      </c>
      <c r="O136" t="s">
        <v>23</v>
      </c>
      <c r="P136" t="s">
        <v>24</v>
      </c>
    </row>
    <row r="137" spans="1:16" x14ac:dyDescent="0.2">
      <c r="A137" t="s">
        <v>701</v>
      </c>
      <c r="B137" t="s">
        <v>702</v>
      </c>
      <c r="C137" t="s">
        <v>171</v>
      </c>
      <c r="D137" t="s">
        <v>703</v>
      </c>
      <c r="E137" t="s">
        <v>704</v>
      </c>
      <c r="H137" t="s">
        <v>705</v>
      </c>
      <c r="K137">
        <v>7720633546</v>
      </c>
      <c r="L137">
        <v>772001001</v>
      </c>
      <c r="M137">
        <v>1</v>
      </c>
      <c r="N137" t="s">
        <v>701</v>
      </c>
      <c r="O137" t="s">
        <v>23</v>
      </c>
      <c r="P137" t="s">
        <v>24</v>
      </c>
    </row>
    <row r="138" spans="1:16" x14ac:dyDescent="0.2">
      <c r="A138" t="s">
        <v>706</v>
      </c>
      <c r="B138" t="s">
        <v>707</v>
      </c>
      <c r="C138" t="s">
        <v>171</v>
      </c>
      <c r="D138" t="s">
        <v>234</v>
      </c>
      <c r="E138" t="s">
        <v>708</v>
      </c>
      <c r="H138" t="s">
        <v>705</v>
      </c>
      <c r="M138">
        <v>1</v>
      </c>
      <c r="N138" t="s">
        <v>706</v>
      </c>
      <c r="O138" t="s">
        <v>23</v>
      </c>
      <c r="P138" t="s">
        <v>24</v>
      </c>
    </row>
    <row r="139" spans="1:16" x14ac:dyDescent="0.2">
      <c r="A139" t="s">
        <v>709</v>
      </c>
      <c r="B139" t="s">
        <v>710</v>
      </c>
      <c r="C139" t="s">
        <v>171</v>
      </c>
      <c r="D139" t="s">
        <v>711</v>
      </c>
      <c r="E139" t="s">
        <v>712</v>
      </c>
      <c r="H139" t="s">
        <v>713</v>
      </c>
      <c r="K139">
        <v>7718766066</v>
      </c>
      <c r="L139">
        <v>771801001</v>
      </c>
      <c r="M139">
        <v>1</v>
      </c>
      <c r="N139" t="s">
        <v>709</v>
      </c>
      <c r="O139" t="s">
        <v>23</v>
      </c>
      <c r="P139" t="s">
        <v>24</v>
      </c>
    </row>
    <row r="140" spans="1:16" x14ac:dyDescent="0.2">
      <c r="A140" t="s">
        <v>714</v>
      </c>
      <c r="B140" t="s">
        <v>715</v>
      </c>
      <c r="C140" t="s">
        <v>716</v>
      </c>
      <c r="D140" t="s">
        <v>717</v>
      </c>
      <c r="E140" t="s">
        <v>641</v>
      </c>
      <c r="H140" t="s">
        <v>642</v>
      </c>
      <c r="K140">
        <v>1655238510</v>
      </c>
      <c r="L140">
        <v>165501001</v>
      </c>
      <c r="M140">
        <v>1</v>
      </c>
      <c r="N140" t="s">
        <v>714</v>
      </c>
      <c r="O140" t="s">
        <v>23</v>
      </c>
      <c r="P140" t="s">
        <v>24</v>
      </c>
    </row>
    <row r="141" spans="1:16" x14ac:dyDescent="0.2">
      <c r="A141" t="s">
        <v>644</v>
      </c>
      <c r="B141" t="s">
        <v>645</v>
      </c>
      <c r="C141" t="s">
        <v>716</v>
      </c>
      <c r="D141" t="s">
        <v>717</v>
      </c>
      <c r="E141" t="s">
        <v>718</v>
      </c>
      <c r="H141" t="s">
        <v>642</v>
      </c>
      <c r="M141">
        <v>1</v>
      </c>
      <c r="N141" t="s">
        <v>644</v>
      </c>
      <c r="O141" t="s">
        <v>23</v>
      </c>
      <c r="P141" t="s">
        <v>24</v>
      </c>
    </row>
    <row r="142" spans="1:16" x14ac:dyDescent="0.2">
      <c r="A142" t="s">
        <v>719</v>
      </c>
      <c r="B142" t="s">
        <v>720</v>
      </c>
      <c r="C142" t="s">
        <v>230</v>
      </c>
      <c r="D142" t="s">
        <v>721</v>
      </c>
      <c r="E142" t="s">
        <v>722</v>
      </c>
      <c r="H142" t="s">
        <v>723</v>
      </c>
      <c r="K142">
        <v>7840464949</v>
      </c>
      <c r="L142">
        <v>784001001</v>
      </c>
      <c r="M142">
        <v>1</v>
      </c>
      <c r="N142" t="s">
        <v>719</v>
      </c>
      <c r="O142" t="s">
        <v>23</v>
      </c>
      <c r="P142" t="s">
        <v>24</v>
      </c>
    </row>
    <row r="143" spans="1:16" x14ac:dyDescent="0.2">
      <c r="A143" t="s">
        <v>724</v>
      </c>
      <c r="B143" t="s">
        <v>725</v>
      </c>
      <c r="C143" t="s">
        <v>76</v>
      </c>
      <c r="D143" t="s">
        <v>726</v>
      </c>
      <c r="E143" t="s">
        <v>727</v>
      </c>
      <c r="G143" t="s">
        <v>728</v>
      </c>
      <c r="H143" t="s">
        <v>729</v>
      </c>
      <c r="K143">
        <v>5024106622</v>
      </c>
      <c r="L143">
        <v>502401001</v>
      </c>
      <c r="M143">
        <v>1</v>
      </c>
      <c r="N143" t="s">
        <v>724</v>
      </c>
      <c r="O143" t="s">
        <v>23</v>
      </c>
      <c r="P143" t="s">
        <v>24</v>
      </c>
    </row>
    <row r="144" spans="1:16" x14ac:dyDescent="0.2">
      <c r="A144" t="s">
        <v>730</v>
      </c>
      <c r="B144" t="s">
        <v>731</v>
      </c>
      <c r="C144" t="s">
        <v>660</v>
      </c>
      <c r="D144" t="s">
        <v>732</v>
      </c>
      <c r="E144" t="s">
        <v>663</v>
      </c>
      <c r="H144" t="s">
        <v>664</v>
      </c>
      <c r="M144">
        <v>1</v>
      </c>
      <c r="N144" t="s">
        <v>730</v>
      </c>
      <c r="O144" t="s">
        <v>23</v>
      </c>
      <c r="P144" t="s">
        <v>24</v>
      </c>
    </row>
    <row r="145" spans="1:16" x14ac:dyDescent="0.2">
      <c r="A145" t="s">
        <v>733</v>
      </c>
      <c r="B145" t="s">
        <v>734</v>
      </c>
      <c r="C145" t="s">
        <v>735</v>
      </c>
      <c r="D145" t="s">
        <v>736</v>
      </c>
      <c r="E145" t="s">
        <v>737</v>
      </c>
      <c r="H145" t="s">
        <v>738</v>
      </c>
      <c r="K145">
        <v>5906061604</v>
      </c>
      <c r="L145">
        <v>590601001</v>
      </c>
      <c r="M145">
        <v>1</v>
      </c>
      <c r="N145" t="s">
        <v>733</v>
      </c>
      <c r="O145" t="s">
        <v>23</v>
      </c>
      <c r="P145" t="s">
        <v>24</v>
      </c>
    </row>
    <row r="146" spans="1:16" x14ac:dyDescent="0.2">
      <c r="A146" t="s">
        <v>739</v>
      </c>
      <c r="B146" t="s">
        <v>740</v>
      </c>
      <c r="C146" t="s">
        <v>442</v>
      </c>
      <c r="D146" t="s">
        <v>646</v>
      </c>
      <c r="E146" t="s">
        <v>741</v>
      </c>
      <c r="H146" t="s">
        <v>742</v>
      </c>
      <c r="M146">
        <v>1</v>
      </c>
      <c r="N146" t="s">
        <v>739</v>
      </c>
      <c r="O146" t="s">
        <v>23</v>
      </c>
      <c r="P146" t="s">
        <v>24</v>
      </c>
    </row>
    <row r="147" spans="1:16" x14ac:dyDescent="0.2">
      <c r="A147" t="s">
        <v>743</v>
      </c>
      <c r="B147" t="s">
        <v>744</v>
      </c>
      <c r="C147" t="s">
        <v>745</v>
      </c>
      <c r="D147" t="s">
        <v>746</v>
      </c>
      <c r="E147" t="s">
        <v>747</v>
      </c>
      <c r="H147" t="s">
        <v>748</v>
      </c>
      <c r="K147">
        <v>7801545182</v>
      </c>
      <c r="L147">
        <v>780101001</v>
      </c>
      <c r="M147">
        <v>1</v>
      </c>
      <c r="N147" t="s">
        <v>743</v>
      </c>
      <c r="O147" t="s">
        <v>23</v>
      </c>
      <c r="P147" t="s">
        <v>24</v>
      </c>
    </row>
    <row r="148" spans="1:16" x14ac:dyDescent="0.2">
      <c r="A148" t="s">
        <v>749</v>
      </c>
      <c r="B148" t="s">
        <v>750</v>
      </c>
      <c r="C148" t="s">
        <v>442</v>
      </c>
      <c r="D148" t="s">
        <v>751</v>
      </c>
      <c r="E148" t="s">
        <v>752</v>
      </c>
      <c r="H148" t="s">
        <v>753</v>
      </c>
      <c r="K148">
        <v>1658135633</v>
      </c>
      <c r="L148">
        <v>165801001</v>
      </c>
      <c r="M148">
        <v>1</v>
      </c>
      <c r="N148" t="s">
        <v>749</v>
      </c>
      <c r="O148" t="s">
        <v>23</v>
      </c>
      <c r="P148" t="s">
        <v>24</v>
      </c>
    </row>
    <row r="149" spans="1:16" x14ac:dyDescent="0.2">
      <c r="A149" t="s">
        <v>754</v>
      </c>
      <c r="B149" t="s">
        <v>755</v>
      </c>
      <c r="C149" t="s">
        <v>756</v>
      </c>
      <c r="D149" t="s">
        <v>757</v>
      </c>
      <c r="E149" t="s">
        <v>758</v>
      </c>
      <c r="H149" t="s">
        <v>753</v>
      </c>
      <c r="K149">
        <v>1657101688</v>
      </c>
      <c r="L149">
        <v>165701001</v>
      </c>
      <c r="M149">
        <v>1</v>
      </c>
      <c r="N149" t="s">
        <v>754</v>
      </c>
      <c r="O149" t="s">
        <v>23</v>
      </c>
      <c r="P149" t="s">
        <v>24</v>
      </c>
    </row>
    <row r="150" spans="1:16" x14ac:dyDescent="0.2">
      <c r="A150" t="s">
        <v>759</v>
      </c>
      <c r="B150" t="s">
        <v>760</v>
      </c>
      <c r="C150" t="s">
        <v>442</v>
      </c>
      <c r="D150" t="s">
        <v>646</v>
      </c>
      <c r="E150" t="s">
        <v>761</v>
      </c>
      <c r="H150" t="s">
        <v>753</v>
      </c>
      <c r="M150">
        <v>1</v>
      </c>
      <c r="N150" t="s">
        <v>762</v>
      </c>
      <c r="O150" t="s">
        <v>23</v>
      </c>
      <c r="P150" t="s">
        <v>24</v>
      </c>
    </row>
    <row r="151" spans="1:16" x14ac:dyDescent="0.2">
      <c r="A151" t="s">
        <v>763</v>
      </c>
      <c r="B151" t="s">
        <v>764</v>
      </c>
      <c r="C151" t="s">
        <v>765</v>
      </c>
      <c r="D151" t="s">
        <v>766</v>
      </c>
      <c r="E151" t="s">
        <v>767</v>
      </c>
      <c r="F151" t="s">
        <v>768</v>
      </c>
      <c r="H151" t="s">
        <v>769</v>
      </c>
      <c r="K151">
        <v>4217149116</v>
      </c>
      <c r="L151">
        <v>421701001</v>
      </c>
      <c r="M151">
        <v>1</v>
      </c>
      <c r="N151" t="s">
        <v>763</v>
      </c>
      <c r="O151" t="s">
        <v>23</v>
      </c>
      <c r="P151" t="s">
        <v>24</v>
      </c>
    </row>
    <row r="152" spans="1:16" ht="304" x14ac:dyDescent="0.2">
      <c r="A152" t="s">
        <v>770</v>
      </c>
      <c r="B152" t="s">
        <v>771</v>
      </c>
      <c r="C152" t="s">
        <v>617</v>
      </c>
      <c r="D152" s="1" t="s">
        <v>772</v>
      </c>
      <c r="E152" t="s">
        <v>773</v>
      </c>
      <c r="H152" t="s">
        <v>774</v>
      </c>
      <c r="K152">
        <v>3808093330</v>
      </c>
      <c r="L152">
        <v>384901001</v>
      </c>
      <c r="M152">
        <v>1</v>
      </c>
      <c r="N152" t="s">
        <v>770</v>
      </c>
      <c r="O152" t="s">
        <v>23</v>
      </c>
      <c r="P152" t="s">
        <v>24</v>
      </c>
    </row>
    <row r="153" spans="1:16" x14ac:dyDescent="0.2">
      <c r="A153" t="s">
        <v>775</v>
      </c>
      <c r="B153" t="s">
        <v>776</v>
      </c>
      <c r="C153" t="s">
        <v>777</v>
      </c>
      <c r="D153" t="s">
        <v>778</v>
      </c>
      <c r="E153" t="s">
        <v>779</v>
      </c>
      <c r="H153" t="s">
        <v>780</v>
      </c>
      <c r="K153" t="s">
        <v>781</v>
      </c>
      <c r="L153" t="s">
        <v>782</v>
      </c>
      <c r="M153">
        <v>1</v>
      </c>
      <c r="N153" t="s">
        <v>775</v>
      </c>
      <c r="O153" t="s">
        <v>23</v>
      </c>
      <c r="P153" t="s">
        <v>24</v>
      </c>
    </row>
    <row r="154" spans="1:16" x14ac:dyDescent="0.2">
      <c r="A154" t="s">
        <v>783</v>
      </c>
      <c r="B154" t="s">
        <v>784</v>
      </c>
      <c r="C154" t="s">
        <v>785</v>
      </c>
      <c r="D154" t="s">
        <v>786</v>
      </c>
      <c r="E154" t="s">
        <v>787</v>
      </c>
      <c r="H154" t="s">
        <v>788</v>
      </c>
      <c r="K154">
        <v>3123112334</v>
      </c>
      <c r="L154">
        <v>312301001</v>
      </c>
      <c r="M154">
        <v>1</v>
      </c>
      <c r="N154" t="s">
        <v>783</v>
      </c>
      <c r="O154" t="s">
        <v>23</v>
      </c>
      <c r="P154" t="s">
        <v>24</v>
      </c>
    </row>
    <row r="155" spans="1:16" x14ac:dyDescent="0.2">
      <c r="A155" t="s">
        <v>789</v>
      </c>
      <c r="B155" t="s">
        <v>790</v>
      </c>
      <c r="C155" t="s">
        <v>785</v>
      </c>
      <c r="D155" t="s">
        <v>786</v>
      </c>
      <c r="E155" t="s">
        <v>787</v>
      </c>
      <c r="F155" t="s">
        <v>791</v>
      </c>
      <c r="G155" t="s">
        <v>792</v>
      </c>
      <c r="H155" t="s">
        <v>788</v>
      </c>
      <c r="M155">
        <v>1</v>
      </c>
      <c r="N155" t="s">
        <v>789</v>
      </c>
      <c r="O155" t="s">
        <v>23</v>
      </c>
      <c r="P155" t="s">
        <v>24</v>
      </c>
    </row>
    <row r="156" spans="1:16" x14ac:dyDescent="0.2">
      <c r="A156" t="s">
        <v>793</v>
      </c>
      <c r="B156" t="s">
        <v>794</v>
      </c>
      <c r="C156" t="s">
        <v>795</v>
      </c>
      <c r="D156" t="s">
        <v>796</v>
      </c>
      <c r="E156" t="s">
        <v>797</v>
      </c>
      <c r="H156" t="s">
        <v>798</v>
      </c>
      <c r="K156" t="s">
        <v>799</v>
      </c>
      <c r="L156" t="s">
        <v>800</v>
      </c>
      <c r="M156">
        <v>1</v>
      </c>
      <c r="N156" t="s">
        <v>793</v>
      </c>
      <c r="O156" t="s">
        <v>23</v>
      </c>
      <c r="P156" t="s">
        <v>24</v>
      </c>
    </row>
    <row r="157" spans="1:16" x14ac:dyDescent="0.2">
      <c r="A157" t="s">
        <v>801</v>
      </c>
      <c r="B157" t="s">
        <v>802</v>
      </c>
      <c r="C157" t="s">
        <v>795</v>
      </c>
      <c r="D157" t="s">
        <v>803</v>
      </c>
      <c r="E157" t="s">
        <v>797</v>
      </c>
      <c r="H157" t="s">
        <v>798</v>
      </c>
      <c r="M157">
        <v>1</v>
      </c>
      <c r="N157" t="s">
        <v>801</v>
      </c>
      <c r="O157" t="s">
        <v>23</v>
      </c>
      <c r="P157" t="s">
        <v>24</v>
      </c>
    </row>
    <row r="158" spans="1:16" ht="96" x14ac:dyDescent="0.2">
      <c r="A158" t="s">
        <v>804</v>
      </c>
      <c r="B158" t="s">
        <v>805</v>
      </c>
      <c r="C158" t="s">
        <v>777</v>
      </c>
      <c r="D158" t="s">
        <v>806</v>
      </c>
      <c r="E158" s="1" t="s">
        <v>807</v>
      </c>
      <c r="H158" t="s">
        <v>808</v>
      </c>
      <c r="M158">
        <v>1</v>
      </c>
      <c r="N158" t="s">
        <v>804</v>
      </c>
      <c r="O158" t="s">
        <v>23</v>
      </c>
      <c r="P158" t="s">
        <v>24</v>
      </c>
    </row>
    <row r="159" spans="1:16" x14ac:dyDescent="0.2">
      <c r="A159" t="s">
        <v>809</v>
      </c>
      <c r="B159" t="s">
        <v>810</v>
      </c>
      <c r="C159" t="s">
        <v>777</v>
      </c>
      <c r="D159" t="s">
        <v>811</v>
      </c>
      <c r="E159" t="s">
        <v>812</v>
      </c>
      <c r="H159" t="s">
        <v>813</v>
      </c>
      <c r="K159">
        <v>7727809823</v>
      </c>
      <c r="L159">
        <v>772501001</v>
      </c>
      <c r="M159">
        <v>1</v>
      </c>
      <c r="N159" t="s">
        <v>809</v>
      </c>
      <c r="O159" t="s">
        <v>23</v>
      </c>
      <c r="P159" t="s">
        <v>24</v>
      </c>
    </row>
    <row r="160" spans="1:16" ht="64" x14ac:dyDescent="0.2">
      <c r="A160" t="s">
        <v>814</v>
      </c>
      <c r="B160" t="s">
        <v>815</v>
      </c>
      <c r="C160" t="s">
        <v>777</v>
      </c>
      <c r="D160" t="s">
        <v>816</v>
      </c>
      <c r="E160" s="1" t="s">
        <v>817</v>
      </c>
      <c r="H160" t="s">
        <v>818</v>
      </c>
      <c r="K160">
        <v>7719694181</v>
      </c>
      <c r="L160">
        <v>771901001</v>
      </c>
      <c r="M160">
        <v>1</v>
      </c>
      <c r="N160" t="s">
        <v>814</v>
      </c>
      <c r="O160" t="s">
        <v>23</v>
      </c>
      <c r="P160" t="s">
        <v>24</v>
      </c>
    </row>
    <row r="161" spans="1:16" x14ac:dyDescent="0.2">
      <c r="A161" t="s">
        <v>819</v>
      </c>
      <c r="B161" t="s">
        <v>820</v>
      </c>
      <c r="C161" t="s">
        <v>777</v>
      </c>
      <c r="D161" t="s">
        <v>821</v>
      </c>
      <c r="E161" t="s">
        <v>822</v>
      </c>
      <c r="H161" t="s">
        <v>823</v>
      </c>
      <c r="K161">
        <v>7734671580</v>
      </c>
      <c r="L161">
        <v>773401001</v>
      </c>
      <c r="M161">
        <v>1</v>
      </c>
      <c r="N161" t="s">
        <v>819</v>
      </c>
      <c r="O161" t="s">
        <v>23</v>
      </c>
      <c r="P161" t="s">
        <v>24</v>
      </c>
    </row>
    <row r="162" spans="1:16" x14ac:dyDescent="0.2">
      <c r="A162" t="s">
        <v>824</v>
      </c>
      <c r="B162" t="s">
        <v>825</v>
      </c>
      <c r="C162" t="s">
        <v>777</v>
      </c>
      <c r="D162" t="s">
        <v>806</v>
      </c>
      <c r="E162" t="s">
        <v>822</v>
      </c>
      <c r="F162" t="s">
        <v>823</v>
      </c>
      <c r="M162">
        <v>1</v>
      </c>
      <c r="N162" t="s">
        <v>824</v>
      </c>
      <c r="O162" t="s">
        <v>23</v>
      </c>
      <c r="P162" t="s">
        <v>24</v>
      </c>
    </row>
    <row r="163" spans="1:16" x14ac:dyDescent="0.2">
      <c r="A163" t="s">
        <v>826</v>
      </c>
      <c r="B163" t="s">
        <v>827</v>
      </c>
      <c r="C163" t="s">
        <v>777</v>
      </c>
      <c r="D163" t="s">
        <v>828</v>
      </c>
      <c r="E163" t="s">
        <v>829</v>
      </c>
      <c r="H163" t="s">
        <v>830</v>
      </c>
      <c r="M163">
        <v>1</v>
      </c>
      <c r="N163" t="s">
        <v>826</v>
      </c>
      <c r="O163" t="s">
        <v>23</v>
      </c>
      <c r="P163" t="s">
        <v>24</v>
      </c>
    </row>
    <row r="164" spans="1:16" x14ac:dyDescent="0.2">
      <c r="A164" t="s">
        <v>831</v>
      </c>
      <c r="B164" t="s">
        <v>831</v>
      </c>
      <c r="M164">
        <v>1</v>
      </c>
      <c r="N164" t="s">
        <v>832</v>
      </c>
      <c r="O164" t="s">
        <v>23</v>
      </c>
      <c r="P164" t="s">
        <v>24</v>
      </c>
    </row>
    <row r="165" spans="1:16" x14ac:dyDescent="0.2">
      <c r="A165" t="s">
        <v>833</v>
      </c>
      <c r="B165" t="s">
        <v>834</v>
      </c>
      <c r="C165" t="s">
        <v>835</v>
      </c>
      <c r="D165" t="s">
        <v>836</v>
      </c>
      <c r="E165" t="s">
        <v>837</v>
      </c>
      <c r="H165" t="s">
        <v>838</v>
      </c>
      <c r="K165">
        <v>7725753082</v>
      </c>
      <c r="L165">
        <v>772501001</v>
      </c>
      <c r="M165">
        <v>1</v>
      </c>
      <c r="N165" t="s">
        <v>833</v>
      </c>
      <c r="O165" t="s">
        <v>23</v>
      </c>
      <c r="P165" t="s">
        <v>24</v>
      </c>
    </row>
    <row r="166" spans="1:16" x14ac:dyDescent="0.2">
      <c r="A166" t="s">
        <v>839</v>
      </c>
      <c r="B166" t="s">
        <v>840</v>
      </c>
      <c r="C166" t="s">
        <v>777</v>
      </c>
      <c r="D166" t="s">
        <v>806</v>
      </c>
      <c r="H166" t="s">
        <v>838</v>
      </c>
      <c r="M166">
        <v>1</v>
      </c>
      <c r="N166" t="s">
        <v>839</v>
      </c>
      <c r="O166" t="s">
        <v>23</v>
      </c>
      <c r="P166" t="s">
        <v>24</v>
      </c>
    </row>
    <row r="167" spans="1:16" x14ac:dyDescent="0.2">
      <c r="A167" t="s">
        <v>841</v>
      </c>
      <c r="B167" t="s">
        <v>842</v>
      </c>
      <c r="C167" t="s">
        <v>507</v>
      </c>
      <c r="D167" t="s">
        <v>843</v>
      </c>
      <c r="E167" t="s">
        <v>844</v>
      </c>
      <c r="H167" t="s">
        <v>845</v>
      </c>
      <c r="K167">
        <v>263400239610</v>
      </c>
      <c r="M167">
        <v>1</v>
      </c>
      <c r="N167" t="s">
        <v>841</v>
      </c>
      <c r="O167" t="s">
        <v>23</v>
      </c>
      <c r="P167" t="s">
        <v>24</v>
      </c>
    </row>
    <row r="168" spans="1:16" x14ac:dyDescent="0.2">
      <c r="A168" t="s">
        <v>846</v>
      </c>
      <c r="B168" t="s">
        <v>847</v>
      </c>
      <c r="C168" t="s">
        <v>507</v>
      </c>
      <c r="D168" t="s">
        <v>848</v>
      </c>
      <c r="E168" t="s">
        <v>849</v>
      </c>
      <c r="F168" t="s">
        <v>850</v>
      </c>
      <c r="H168" t="s">
        <v>845</v>
      </c>
      <c r="M168">
        <v>1</v>
      </c>
      <c r="N168" t="s">
        <v>846</v>
      </c>
      <c r="O168" t="s">
        <v>23</v>
      </c>
      <c r="P168" t="s">
        <v>24</v>
      </c>
    </row>
    <row r="169" spans="1:16" x14ac:dyDescent="0.2">
      <c r="A169" t="s">
        <v>851</v>
      </c>
      <c r="B169" t="s">
        <v>852</v>
      </c>
      <c r="C169" t="s">
        <v>853</v>
      </c>
      <c r="D169" t="s">
        <v>854</v>
      </c>
      <c r="E169" t="s">
        <v>855</v>
      </c>
      <c r="H169" t="s">
        <v>856</v>
      </c>
      <c r="K169">
        <v>121512601604</v>
      </c>
      <c r="M169">
        <v>1</v>
      </c>
      <c r="N169" t="s">
        <v>851</v>
      </c>
      <c r="O169" t="s">
        <v>23</v>
      </c>
      <c r="P169" t="s">
        <v>24</v>
      </c>
    </row>
    <row r="170" spans="1:16" x14ac:dyDescent="0.2">
      <c r="A170" t="s">
        <v>857</v>
      </c>
      <c r="B170" t="s">
        <v>858</v>
      </c>
      <c r="C170" t="s">
        <v>853</v>
      </c>
      <c r="D170" t="s">
        <v>859</v>
      </c>
      <c r="E170" t="s">
        <v>860</v>
      </c>
      <c r="H170" t="s">
        <v>856</v>
      </c>
      <c r="M170">
        <v>1</v>
      </c>
      <c r="N170" t="s">
        <v>857</v>
      </c>
      <c r="O170" t="s">
        <v>23</v>
      </c>
      <c r="P170" t="s">
        <v>24</v>
      </c>
    </row>
    <row r="171" spans="1:16" x14ac:dyDescent="0.2">
      <c r="A171" t="s">
        <v>861</v>
      </c>
      <c r="B171" t="s">
        <v>862</v>
      </c>
      <c r="C171" t="s">
        <v>863</v>
      </c>
      <c r="D171" t="s">
        <v>864</v>
      </c>
      <c r="E171" t="s">
        <v>677</v>
      </c>
      <c r="H171" t="s">
        <v>678</v>
      </c>
      <c r="K171">
        <v>502707283079</v>
      </c>
      <c r="M171">
        <v>1</v>
      </c>
      <c r="N171" t="s">
        <v>865</v>
      </c>
      <c r="O171" t="s">
        <v>23</v>
      </c>
      <c r="P171" t="s">
        <v>24</v>
      </c>
    </row>
    <row r="172" spans="1:16" x14ac:dyDescent="0.2">
      <c r="A172" t="s">
        <v>866</v>
      </c>
      <c r="B172" t="s">
        <v>867</v>
      </c>
      <c r="C172" t="s">
        <v>868</v>
      </c>
      <c r="D172" t="s">
        <v>869</v>
      </c>
      <c r="E172" t="s">
        <v>870</v>
      </c>
      <c r="H172" t="s">
        <v>871</v>
      </c>
      <c r="K172">
        <v>3662083149</v>
      </c>
      <c r="L172">
        <v>366201001</v>
      </c>
      <c r="M172">
        <v>1</v>
      </c>
      <c r="N172" t="s">
        <v>866</v>
      </c>
      <c r="O172" t="s">
        <v>23</v>
      </c>
      <c r="P172" t="s">
        <v>24</v>
      </c>
    </row>
    <row r="173" spans="1:16" x14ac:dyDescent="0.2">
      <c r="A173" t="s">
        <v>872</v>
      </c>
      <c r="B173" t="s">
        <v>873</v>
      </c>
      <c r="C173" t="s">
        <v>874</v>
      </c>
      <c r="D173" t="s">
        <v>875</v>
      </c>
      <c r="E173" t="s">
        <v>876</v>
      </c>
      <c r="K173">
        <v>3444178009</v>
      </c>
      <c r="L173">
        <v>344401001</v>
      </c>
      <c r="M173">
        <v>1</v>
      </c>
      <c r="N173" t="s">
        <v>872</v>
      </c>
      <c r="O173" t="s">
        <v>23</v>
      </c>
      <c r="P173" t="s">
        <v>24</v>
      </c>
    </row>
    <row r="174" spans="1:16" x14ac:dyDescent="0.2">
      <c r="A174" t="s">
        <v>877</v>
      </c>
      <c r="B174" t="s">
        <v>878</v>
      </c>
      <c r="C174" t="s">
        <v>879</v>
      </c>
      <c r="D174" t="s">
        <v>880</v>
      </c>
      <c r="E174" t="s">
        <v>881</v>
      </c>
      <c r="H174" t="s">
        <v>882</v>
      </c>
      <c r="K174">
        <v>3525273236</v>
      </c>
      <c r="L174">
        <v>352501001</v>
      </c>
      <c r="M174">
        <v>1</v>
      </c>
      <c r="N174" t="s">
        <v>877</v>
      </c>
      <c r="O174" t="s">
        <v>23</v>
      </c>
      <c r="P174" t="s">
        <v>24</v>
      </c>
    </row>
    <row r="175" spans="1:16" x14ac:dyDescent="0.2">
      <c r="A175" t="s">
        <v>883</v>
      </c>
      <c r="B175" t="s">
        <v>884</v>
      </c>
      <c r="C175" t="s">
        <v>885</v>
      </c>
      <c r="D175" t="s">
        <v>886</v>
      </c>
      <c r="E175" t="s">
        <v>887</v>
      </c>
      <c r="H175" t="s">
        <v>888</v>
      </c>
      <c r="K175">
        <v>760308082317</v>
      </c>
      <c r="M175">
        <v>1</v>
      </c>
      <c r="N175" t="s">
        <v>883</v>
      </c>
      <c r="O175" t="s">
        <v>23</v>
      </c>
      <c r="P175" t="s">
        <v>24</v>
      </c>
    </row>
    <row r="176" spans="1:16" x14ac:dyDescent="0.2">
      <c r="A176" t="s">
        <v>889</v>
      </c>
      <c r="B176" t="s">
        <v>890</v>
      </c>
      <c r="C176" t="s">
        <v>891</v>
      </c>
      <c r="D176" t="s">
        <v>892</v>
      </c>
      <c r="E176" t="s">
        <v>893</v>
      </c>
      <c r="H176" t="s">
        <v>894</v>
      </c>
      <c r="M176">
        <v>1</v>
      </c>
      <c r="N176" t="s">
        <v>889</v>
      </c>
      <c r="O176" t="s">
        <v>23</v>
      </c>
      <c r="P176" t="s">
        <v>24</v>
      </c>
    </row>
    <row r="177" spans="1:16" x14ac:dyDescent="0.2">
      <c r="A177" t="s">
        <v>895</v>
      </c>
      <c r="B177" t="s">
        <v>895</v>
      </c>
      <c r="M177">
        <v>1</v>
      </c>
      <c r="N177" t="s">
        <v>895</v>
      </c>
      <c r="O177" t="s">
        <v>23</v>
      </c>
      <c r="P177" t="s">
        <v>24</v>
      </c>
    </row>
    <row r="178" spans="1:16" x14ac:dyDescent="0.2">
      <c r="A178" t="s">
        <v>896</v>
      </c>
      <c r="B178" t="s">
        <v>897</v>
      </c>
      <c r="D178" t="s">
        <v>898</v>
      </c>
      <c r="K178">
        <v>7726676730</v>
      </c>
      <c r="L178">
        <v>772601001</v>
      </c>
      <c r="M178">
        <v>1</v>
      </c>
      <c r="N178" t="s">
        <v>896</v>
      </c>
      <c r="O178" t="s">
        <v>23</v>
      </c>
      <c r="P178" t="s">
        <v>24</v>
      </c>
    </row>
    <row r="179" spans="1:16" x14ac:dyDescent="0.2">
      <c r="A179" t="s">
        <v>899</v>
      </c>
      <c r="B179" t="s">
        <v>900</v>
      </c>
      <c r="D179" t="s">
        <v>901</v>
      </c>
      <c r="K179">
        <v>772021266778</v>
      </c>
      <c r="M179">
        <v>1</v>
      </c>
      <c r="N179" t="s">
        <v>899</v>
      </c>
      <c r="O179" t="s">
        <v>23</v>
      </c>
      <c r="P179" t="s">
        <v>24</v>
      </c>
    </row>
    <row r="180" spans="1:16" x14ac:dyDescent="0.2">
      <c r="A180" t="s">
        <v>902</v>
      </c>
      <c r="B180" t="s">
        <v>903</v>
      </c>
      <c r="C180" t="s">
        <v>34</v>
      </c>
      <c r="D180" t="s">
        <v>35</v>
      </c>
      <c r="E180" t="s">
        <v>904</v>
      </c>
      <c r="H180" t="s">
        <v>905</v>
      </c>
      <c r="M180">
        <v>1</v>
      </c>
      <c r="N180" t="s">
        <v>902</v>
      </c>
      <c r="O180" t="s">
        <v>23</v>
      </c>
      <c r="P180" t="s">
        <v>24</v>
      </c>
    </row>
    <row r="181" spans="1:16" x14ac:dyDescent="0.2">
      <c r="A181" t="s">
        <v>906</v>
      </c>
      <c r="B181" t="s">
        <v>907</v>
      </c>
      <c r="D181" t="s">
        <v>908</v>
      </c>
      <c r="H181" t="s">
        <v>748</v>
      </c>
      <c r="K181">
        <v>7801482310</v>
      </c>
      <c r="L181">
        <v>780101001</v>
      </c>
      <c r="M181">
        <v>1</v>
      </c>
      <c r="N181" t="s">
        <v>906</v>
      </c>
      <c r="O181" t="s">
        <v>23</v>
      </c>
      <c r="P181" t="s">
        <v>24</v>
      </c>
    </row>
    <row r="182" spans="1:16" x14ac:dyDescent="0.2">
      <c r="A182" t="s">
        <v>909</v>
      </c>
      <c r="B182" t="s">
        <v>910</v>
      </c>
      <c r="C182" t="s">
        <v>196</v>
      </c>
      <c r="D182" t="s">
        <v>197</v>
      </c>
      <c r="H182" t="s">
        <v>748</v>
      </c>
      <c r="M182">
        <v>1</v>
      </c>
      <c r="N182" t="s">
        <v>909</v>
      </c>
      <c r="O182" t="s">
        <v>23</v>
      </c>
      <c r="P182" t="s">
        <v>24</v>
      </c>
    </row>
    <row r="183" spans="1:16" x14ac:dyDescent="0.2">
      <c r="A183" t="s">
        <v>911</v>
      </c>
      <c r="B183" t="s">
        <v>912</v>
      </c>
      <c r="D183" t="s">
        <v>913</v>
      </c>
      <c r="K183">
        <v>710502502810</v>
      </c>
      <c r="M183">
        <v>1</v>
      </c>
      <c r="N183" t="s">
        <v>911</v>
      </c>
      <c r="O183" t="s">
        <v>23</v>
      </c>
      <c r="P183" t="s">
        <v>24</v>
      </c>
    </row>
    <row r="184" spans="1:16" x14ac:dyDescent="0.2">
      <c r="A184" t="s">
        <v>914</v>
      </c>
      <c r="B184" t="s">
        <v>915</v>
      </c>
      <c r="C184" t="s">
        <v>916</v>
      </c>
      <c r="D184" t="s">
        <v>917</v>
      </c>
      <c r="E184" t="s">
        <v>918</v>
      </c>
      <c r="F184" t="s">
        <v>919</v>
      </c>
      <c r="G184" t="s">
        <v>920</v>
      </c>
      <c r="H184" t="s">
        <v>921</v>
      </c>
      <c r="M184">
        <v>1</v>
      </c>
      <c r="N184" t="s">
        <v>914</v>
      </c>
      <c r="O184" t="s">
        <v>23</v>
      </c>
      <c r="P184" t="s">
        <v>24</v>
      </c>
    </row>
    <row r="185" spans="1:16" x14ac:dyDescent="0.2">
      <c r="A185" t="s">
        <v>922</v>
      </c>
      <c r="B185" t="s">
        <v>923</v>
      </c>
      <c r="D185" t="s">
        <v>924</v>
      </c>
      <c r="K185">
        <v>7802747640</v>
      </c>
      <c r="L185">
        <v>780201001</v>
      </c>
      <c r="M185">
        <v>1</v>
      </c>
      <c r="N185" t="s">
        <v>922</v>
      </c>
      <c r="O185" t="s">
        <v>23</v>
      </c>
      <c r="P185" t="s">
        <v>24</v>
      </c>
    </row>
    <row r="186" spans="1:16" x14ac:dyDescent="0.2">
      <c r="A186" t="s">
        <v>925</v>
      </c>
      <c r="B186" t="s">
        <v>926</v>
      </c>
      <c r="D186" t="s">
        <v>927</v>
      </c>
      <c r="K186">
        <v>7718644950</v>
      </c>
      <c r="L186">
        <v>771801001</v>
      </c>
      <c r="M186">
        <v>1</v>
      </c>
      <c r="N186" t="s">
        <v>925</v>
      </c>
      <c r="O186" t="s">
        <v>23</v>
      </c>
      <c r="P186" t="s">
        <v>24</v>
      </c>
    </row>
    <row r="187" spans="1:16" x14ac:dyDescent="0.2">
      <c r="A187" t="s">
        <v>928</v>
      </c>
      <c r="B187" t="s">
        <v>929</v>
      </c>
      <c r="C187" t="s">
        <v>230</v>
      </c>
      <c r="D187" t="s">
        <v>930</v>
      </c>
      <c r="E187" t="s">
        <v>931</v>
      </c>
      <c r="K187">
        <v>781312130720</v>
      </c>
      <c r="M187">
        <v>1</v>
      </c>
      <c r="N187" t="s">
        <v>928</v>
      </c>
      <c r="O187" t="s">
        <v>23</v>
      </c>
      <c r="P187" t="s">
        <v>24</v>
      </c>
    </row>
    <row r="188" spans="1:16" x14ac:dyDescent="0.2">
      <c r="A188" t="s">
        <v>932</v>
      </c>
      <c r="B188" t="s">
        <v>933</v>
      </c>
      <c r="C188" t="s">
        <v>171</v>
      </c>
      <c r="D188" t="s">
        <v>934</v>
      </c>
      <c r="E188" t="s">
        <v>935</v>
      </c>
      <c r="H188" t="s">
        <v>936</v>
      </c>
      <c r="M188">
        <v>1</v>
      </c>
      <c r="N188" t="s">
        <v>932</v>
      </c>
      <c r="O188" t="s">
        <v>23</v>
      </c>
      <c r="P188" t="s">
        <v>24</v>
      </c>
    </row>
    <row r="189" spans="1:16" x14ac:dyDescent="0.2">
      <c r="A189" t="s">
        <v>937</v>
      </c>
      <c r="B189" t="s">
        <v>938</v>
      </c>
      <c r="C189" t="s">
        <v>171</v>
      </c>
      <c r="D189" t="s">
        <v>939</v>
      </c>
      <c r="E189" t="s">
        <v>940</v>
      </c>
      <c r="F189" t="s">
        <v>941</v>
      </c>
      <c r="H189" t="s">
        <v>942</v>
      </c>
      <c r="M189">
        <v>1</v>
      </c>
      <c r="N189" t="s">
        <v>937</v>
      </c>
      <c r="O189" t="s">
        <v>23</v>
      </c>
      <c r="P189" t="s">
        <v>24</v>
      </c>
    </row>
    <row r="190" spans="1:16" x14ac:dyDescent="0.2">
      <c r="A190" t="s">
        <v>943</v>
      </c>
      <c r="B190" t="s">
        <v>944</v>
      </c>
      <c r="C190" t="s">
        <v>879</v>
      </c>
      <c r="D190" t="s">
        <v>945</v>
      </c>
      <c r="E190" t="s">
        <v>881</v>
      </c>
      <c r="G190" t="s">
        <v>946</v>
      </c>
      <c r="H190" t="s">
        <v>882</v>
      </c>
      <c r="M190">
        <v>1</v>
      </c>
      <c r="N190" t="s">
        <v>943</v>
      </c>
      <c r="O190" t="s">
        <v>23</v>
      </c>
      <c r="P190" t="s">
        <v>24</v>
      </c>
    </row>
    <row r="191" spans="1:16" x14ac:dyDescent="0.2">
      <c r="A191" t="s">
        <v>947</v>
      </c>
      <c r="B191" t="s">
        <v>948</v>
      </c>
      <c r="C191" t="s">
        <v>885</v>
      </c>
      <c r="D191" t="s">
        <v>949</v>
      </c>
      <c r="E191" t="s">
        <v>950</v>
      </c>
      <c r="F191" t="s">
        <v>951</v>
      </c>
      <c r="H191" t="s">
        <v>952</v>
      </c>
      <c r="K191">
        <v>760401225471</v>
      </c>
      <c r="M191">
        <v>1</v>
      </c>
      <c r="N191" t="s">
        <v>947</v>
      </c>
      <c r="O191" t="s">
        <v>23</v>
      </c>
      <c r="P191" t="s">
        <v>24</v>
      </c>
    </row>
    <row r="192" spans="1:16" x14ac:dyDescent="0.2">
      <c r="A192" t="s">
        <v>953</v>
      </c>
      <c r="B192" t="s">
        <v>954</v>
      </c>
      <c r="C192" t="s">
        <v>171</v>
      </c>
      <c r="D192" t="s">
        <v>955</v>
      </c>
      <c r="E192" t="s">
        <v>956</v>
      </c>
      <c r="H192" t="s">
        <v>957</v>
      </c>
      <c r="M192">
        <v>1</v>
      </c>
      <c r="N192" t="s">
        <v>953</v>
      </c>
      <c r="O192" t="s">
        <v>23</v>
      </c>
      <c r="P192" t="s">
        <v>24</v>
      </c>
    </row>
    <row r="193" spans="1:16" x14ac:dyDescent="0.2">
      <c r="A193" t="s">
        <v>958</v>
      </c>
      <c r="B193" t="s">
        <v>959</v>
      </c>
      <c r="C193" t="s">
        <v>171</v>
      </c>
      <c r="D193" t="s">
        <v>955</v>
      </c>
      <c r="E193" t="s">
        <v>960</v>
      </c>
      <c r="H193" t="s">
        <v>188</v>
      </c>
      <c r="K193">
        <v>773570181527</v>
      </c>
      <c r="M193">
        <v>1</v>
      </c>
      <c r="N193" t="s">
        <v>958</v>
      </c>
      <c r="O193" t="s">
        <v>23</v>
      </c>
      <c r="P193" t="s">
        <v>24</v>
      </c>
    </row>
    <row r="194" spans="1:16" x14ac:dyDescent="0.2">
      <c r="A194" t="s">
        <v>961</v>
      </c>
      <c r="B194" t="s">
        <v>962</v>
      </c>
      <c r="C194" t="s">
        <v>963</v>
      </c>
      <c r="D194" t="s">
        <v>964</v>
      </c>
      <c r="E194" t="s">
        <v>965</v>
      </c>
      <c r="F194" t="s">
        <v>966</v>
      </c>
      <c r="H194" t="s">
        <v>967</v>
      </c>
      <c r="K194">
        <v>370223842571</v>
      </c>
      <c r="M194">
        <v>1</v>
      </c>
      <c r="N194" t="s">
        <v>961</v>
      </c>
      <c r="O194" t="s">
        <v>23</v>
      </c>
      <c r="P194" t="s">
        <v>24</v>
      </c>
    </row>
    <row r="195" spans="1:16" x14ac:dyDescent="0.2">
      <c r="A195" t="s">
        <v>968</v>
      </c>
      <c r="B195" t="s">
        <v>969</v>
      </c>
      <c r="C195" t="s">
        <v>970</v>
      </c>
      <c r="D195" t="s">
        <v>971</v>
      </c>
      <c r="E195" t="s">
        <v>951</v>
      </c>
      <c r="F195" t="s">
        <v>972</v>
      </c>
      <c r="H195" t="s">
        <v>973</v>
      </c>
      <c r="M195">
        <v>1</v>
      </c>
      <c r="N195" t="s">
        <v>968</v>
      </c>
      <c r="O195" t="s">
        <v>23</v>
      </c>
      <c r="P195" t="s">
        <v>24</v>
      </c>
    </row>
    <row r="196" spans="1:16" x14ac:dyDescent="0.2">
      <c r="A196" t="s">
        <v>974</v>
      </c>
      <c r="B196" t="s">
        <v>975</v>
      </c>
      <c r="C196" t="s">
        <v>976</v>
      </c>
      <c r="D196" t="s">
        <v>977</v>
      </c>
      <c r="E196" t="s">
        <v>978</v>
      </c>
      <c r="H196" t="s">
        <v>979</v>
      </c>
      <c r="K196">
        <v>650100201559</v>
      </c>
      <c r="M196">
        <v>1</v>
      </c>
      <c r="N196" t="s">
        <v>980</v>
      </c>
      <c r="O196" t="s">
        <v>23</v>
      </c>
      <c r="P196" t="s">
        <v>24</v>
      </c>
    </row>
    <row r="197" spans="1:16" x14ac:dyDescent="0.2">
      <c r="A197" t="s">
        <v>981</v>
      </c>
      <c r="B197" t="s">
        <v>982</v>
      </c>
      <c r="D197" t="s">
        <v>983</v>
      </c>
      <c r="K197">
        <v>5262087640</v>
      </c>
      <c r="L197">
        <v>526001001</v>
      </c>
      <c r="M197">
        <v>1</v>
      </c>
      <c r="N197" t="s">
        <v>981</v>
      </c>
      <c r="O197" t="s">
        <v>23</v>
      </c>
      <c r="P197" t="s">
        <v>24</v>
      </c>
    </row>
    <row r="198" spans="1:16" x14ac:dyDescent="0.2">
      <c r="A198" t="s">
        <v>984</v>
      </c>
      <c r="B198" t="s">
        <v>985</v>
      </c>
      <c r="C198" t="s">
        <v>171</v>
      </c>
      <c r="D198" t="s">
        <v>986</v>
      </c>
      <c r="E198" t="s">
        <v>987</v>
      </c>
      <c r="H198" t="s">
        <v>988</v>
      </c>
      <c r="K198">
        <v>7701942644</v>
      </c>
      <c r="L198">
        <v>770101001</v>
      </c>
      <c r="M198">
        <v>1</v>
      </c>
      <c r="N198" t="s">
        <v>984</v>
      </c>
      <c r="O198" t="s">
        <v>23</v>
      </c>
      <c r="P198" t="s">
        <v>24</v>
      </c>
    </row>
    <row r="199" spans="1:16" x14ac:dyDescent="0.2">
      <c r="A199" t="s">
        <v>989</v>
      </c>
      <c r="B199" t="s">
        <v>990</v>
      </c>
      <c r="C199" t="s">
        <v>991</v>
      </c>
      <c r="D199" t="s">
        <v>992</v>
      </c>
      <c r="E199" t="s">
        <v>993</v>
      </c>
      <c r="H199" t="s">
        <v>994</v>
      </c>
      <c r="K199">
        <v>352829069135</v>
      </c>
      <c r="M199">
        <v>1</v>
      </c>
      <c r="N199" t="s">
        <v>995</v>
      </c>
      <c r="O199" t="s">
        <v>23</v>
      </c>
      <c r="P199" t="s">
        <v>24</v>
      </c>
    </row>
    <row r="200" spans="1:16" x14ac:dyDescent="0.2">
      <c r="A200" t="s">
        <v>996</v>
      </c>
      <c r="B200" t="s">
        <v>997</v>
      </c>
      <c r="C200" t="s">
        <v>998</v>
      </c>
      <c r="D200" t="s">
        <v>998</v>
      </c>
      <c r="K200">
        <v>6322023596</v>
      </c>
      <c r="L200">
        <v>632401001</v>
      </c>
      <c r="M200">
        <v>1</v>
      </c>
      <c r="N200" t="s">
        <v>996</v>
      </c>
      <c r="O200" t="s">
        <v>23</v>
      </c>
      <c r="P200" t="s">
        <v>24</v>
      </c>
    </row>
    <row r="201" spans="1:16" x14ac:dyDescent="0.2">
      <c r="A201" t="s">
        <v>999</v>
      </c>
      <c r="B201" t="s">
        <v>1000</v>
      </c>
      <c r="D201" t="s">
        <v>1001</v>
      </c>
      <c r="E201" t="s">
        <v>1002</v>
      </c>
      <c r="K201">
        <v>253900137667</v>
      </c>
      <c r="M201">
        <v>1</v>
      </c>
      <c r="N201" t="s">
        <v>999</v>
      </c>
      <c r="O201" t="s">
        <v>23</v>
      </c>
      <c r="P201" t="s">
        <v>24</v>
      </c>
    </row>
    <row r="202" spans="1:16" x14ac:dyDescent="0.2">
      <c r="A202" t="s">
        <v>1003</v>
      </c>
      <c r="B202" t="s">
        <v>1004</v>
      </c>
      <c r="C202" t="s">
        <v>171</v>
      </c>
      <c r="D202" t="s">
        <v>934</v>
      </c>
      <c r="E202" t="s">
        <v>935</v>
      </c>
      <c r="H202" t="s">
        <v>936</v>
      </c>
      <c r="K202" t="s">
        <v>1005</v>
      </c>
      <c r="L202" t="s">
        <v>1006</v>
      </c>
      <c r="M202">
        <v>1</v>
      </c>
      <c r="N202" t="s">
        <v>1003</v>
      </c>
      <c r="O202" t="s">
        <v>23</v>
      </c>
      <c r="P202" t="s">
        <v>24</v>
      </c>
    </row>
    <row r="203" spans="1:16" x14ac:dyDescent="0.2">
      <c r="A203" t="s">
        <v>1007</v>
      </c>
      <c r="B203" t="s">
        <v>1008</v>
      </c>
      <c r="C203" t="s">
        <v>171</v>
      </c>
      <c r="D203" t="s">
        <v>234</v>
      </c>
      <c r="E203" t="s">
        <v>1009</v>
      </c>
      <c r="M203">
        <v>1</v>
      </c>
      <c r="N203" t="s">
        <v>1007</v>
      </c>
      <c r="O203" t="s">
        <v>23</v>
      </c>
      <c r="P203" t="s">
        <v>24</v>
      </c>
    </row>
    <row r="204" spans="1:16" x14ac:dyDescent="0.2">
      <c r="A204" t="s">
        <v>1010</v>
      </c>
      <c r="B204" t="s">
        <v>1011</v>
      </c>
      <c r="D204" t="s">
        <v>1012</v>
      </c>
      <c r="K204">
        <v>4025083817</v>
      </c>
      <c r="L204">
        <v>402501001</v>
      </c>
      <c r="M204">
        <v>1</v>
      </c>
      <c r="N204" t="s">
        <v>1010</v>
      </c>
      <c r="O204" t="s">
        <v>23</v>
      </c>
      <c r="P204" t="s">
        <v>24</v>
      </c>
    </row>
    <row r="205" spans="1:16" x14ac:dyDescent="0.2">
      <c r="A205" t="s">
        <v>1013</v>
      </c>
      <c r="B205" t="s">
        <v>1014</v>
      </c>
      <c r="C205" t="s">
        <v>868</v>
      </c>
      <c r="D205" t="s">
        <v>869</v>
      </c>
      <c r="E205" t="s">
        <v>1015</v>
      </c>
      <c r="F205" t="s">
        <v>1016</v>
      </c>
      <c r="H205" t="s">
        <v>1017</v>
      </c>
      <c r="M205">
        <v>1</v>
      </c>
      <c r="N205" t="s">
        <v>1013</v>
      </c>
      <c r="O205" t="s">
        <v>23</v>
      </c>
      <c r="P205" t="s">
        <v>24</v>
      </c>
    </row>
    <row r="206" spans="1:16" x14ac:dyDescent="0.2">
      <c r="A206" t="s">
        <v>1018</v>
      </c>
      <c r="B206" t="s">
        <v>1019</v>
      </c>
      <c r="C206" t="s">
        <v>1020</v>
      </c>
      <c r="D206" t="s">
        <v>1021</v>
      </c>
      <c r="E206" t="s">
        <v>1022</v>
      </c>
      <c r="H206" t="s">
        <v>1023</v>
      </c>
      <c r="M206">
        <v>1</v>
      </c>
      <c r="N206" t="s">
        <v>1018</v>
      </c>
      <c r="O206" t="s">
        <v>23</v>
      </c>
      <c r="P206" t="s">
        <v>24</v>
      </c>
    </row>
    <row r="207" spans="1:16" x14ac:dyDescent="0.2">
      <c r="A207" t="s">
        <v>1024</v>
      </c>
      <c r="B207" t="s">
        <v>1025</v>
      </c>
      <c r="C207" t="s">
        <v>171</v>
      </c>
      <c r="D207" t="s">
        <v>1026</v>
      </c>
      <c r="E207" t="s">
        <v>1027</v>
      </c>
      <c r="H207" t="s">
        <v>1028</v>
      </c>
      <c r="I207" t="s">
        <v>1029</v>
      </c>
      <c r="K207">
        <v>7703749220</v>
      </c>
      <c r="L207">
        <v>770301001</v>
      </c>
      <c r="M207">
        <v>1</v>
      </c>
      <c r="N207" t="s">
        <v>1024</v>
      </c>
      <c r="O207" t="s">
        <v>23</v>
      </c>
      <c r="P207" t="s">
        <v>24</v>
      </c>
    </row>
    <row r="208" spans="1:16" x14ac:dyDescent="0.2">
      <c r="A208" t="s">
        <v>1030</v>
      </c>
      <c r="B208" t="s">
        <v>1031</v>
      </c>
      <c r="C208" t="s">
        <v>171</v>
      </c>
      <c r="D208" t="s">
        <v>1026</v>
      </c>
      <c r="E208" t="s">
        <v>1032</v>
      </c>
      <c r="H208" t="s">
        <v>1033</v>
      </c>
      <c r="M208">
        <v>1</v>
      </c>
      <c r="N208" t="s">
        <v>1030</v>
      </c>
      <c r="O208" t="s">
        <v>23</v>
      </c>
      <c r="P208" t="s">
        <v>24</v>
      </c>
    </row>
    <row r="209" spans="1:16" x14ac:dyDescent="0.2">
      <c r="A209" t="s">
        <v>1034</v>
      </c>
      <c r="B209" t="s">
        <v>1035</v>
      </c>
      <c r="C209" t="s">
        <v>1036</v>
      </c>
      <c r="D209" t="s">
        <v>1037</v>
      </c>
      <c r="E209" t="s">
        <v>1038</v>
      </c>
      <c r="H209" t="s">
        <v>1039</v>
      </c>
      <c r="K209">
        <v>761008741352</v>
      </c>
      <c r="M209">
        <v>1</v>
      </c>
      <c r="N209" t="s">
        <v>1040</v>
      </c>
      <c r="O209" t="s">
        <v>23</v>
      </c>
      <c r="P209" t="s">
        <v>24</v>
      </c>
    </row>
    <row r="210" spans="1:16" x14ac:dyDescent="0.2">
      <c r="M210">
        <v>1</v>
      </c>
      <c r="O210" t="s">
        <v>23</v>
      </c>
      <c r="P210" t="s">
        <v>24</v>
      </c>
    </row>
    <row r="211" spans="1:16" x14ac:dyDescent="0.2">
      <c r="M211">
        <v>1</v>
      </c>
      <c r="O211" t="s">
        <v>23</v>
      </c>
      <c r="P211" t="s">
        <v>24</v>
      </c>
    </row>
    <row r="212" spans="1:16" x14ac:dyDescent="0.2">
      <c r="A212" t="s">
        <v>1041</v>
      </c>
      <c r="B212" t="s">
        <v>1042</v>
      </c>
      <c r="C212" t="s">
        <v>171</v>
      </c>
      <c r="D212" t="s">
        <v>1043</v>
      </c>
      <c r="E212" t="s">
        <v>1044</v>
      </c>
      <c r="H212" t="s">
        <v>1045</v>
      </c>
      <c r="K212">
        <v>7727628295</v>
      </c>
      <c r="L212">
        <v>772701001</v>
      </c>
      <c r="M212">
        <v>1</v>
      </c>
      <c r="N212" t="s">
        <v>1041</v>
      </c>
      <c r="O212" t="s">
        <v>23</v>
      </c>
      <c r="P212" t="s">
        <v>24</v>
      </c>
    </row>
    <row r="213" spans="1:16" x14ac:dyDescent="0.2">
      <c r="A213" t="s">
        <v>1046</v>
      </c>
      <c r="B213" t="s">
        <v>1047</v>
      </c>
      <c r="D213" t="s">
        <v>1048</v>
      </c>
      <c r="E213" t="s">
        <v>1049</v>
      </c>
      <c r="K213">
        <v>253907104396</v>
      </c>
      <c r="M213">
        <v>1</v>
      </c>
      <c r="N213" t="s">
        <v>1046</v>
      </c>
      <c r="O213" t="s">
        <v>23</v>
      </c>
      <c r="P213" t="s">
        <v>24</v>
      </c>
    </row>
    <row r="214" spans="1:16" x14ac:dyDescent="0.2">
      <c r="A214" t="s">
        <v>1050</v>
      </c>
      <c r="B214" t="s">
        <v>1051</v>
      </c>
      <c r="C214" t="s">
        <v>1052</v>
      </c>
      <c r="D214" t="s">
        <v>1053</v>
      </c>
      <c r="E214" t="s">
        <v>1049</v>
      </c>
      <c r="H214" t="s">
        <v>1054</v>
      </c>
      <c r="M214">
        <v>1</v>
      </c>
      <c r="N214" t="s">
        <v>1050</v>
      </c>
      <c r="O214" t="s">
        <v>23</v>
      </c>
      <c r="P214" t="s">
        <v>24</v>
      </c>
    </row>
    <row r="215" spans="1:16" x14ac:dyDescent="0.2">
      <c r="A215" t="s">
        <v>1055</v>
      </c>
      <c r="B215" t="s">
        <v>1056</v>
      </c>
      <c r="C215" t="s">
        <v>171</v>
      </c>
      <c r="D215" t="s">
        <v>234</v>
      </c>
      <c r="E215" t="s">
        <v>1057</v>
      </c>
      <c r="M215">
        <v>1</v>
      </c>
      <c r="N215" t="s">
        <v>1055</v>
      </c>
      <c r="O215" t="s">
        <v>23</v>
      </c>
      <c r="P215" t="s">
        <v>24</v>
      </c>
    </row>
    <row r="216" spans="1:16" x14ac:dyDescent="0.2">
      <c r="A216" t="s">
        <v>1058</v>
      </c>
      <c r="B216" t="s">
        <v>1059</v>
      </c>
      <c r="C216" t="s">
        <v>1060</v>
      </c>
      <c r="D216" t="s">
        <v>1061</v>
      </c>
      <c r="E216" t="s">
        <v>893</v>
      </c>
      <c r="H216" t="s">
        <v>894</v>
      </c>
      <c r="K216">
        <v>6455054346</v>
      </c>
      <c r="L216">
        <v>645501001</v>
      </c>
      <c r="M216">
        <v>1</v>
      </c>
      <c r="N216" t="s">
        <v>1058</v>
      </c>
      <c r="O216" t="s">
        <v>23</v>
      </c>
      <c r="P216" t="s">
        <v>24</v>
      </c>
    </row>
    <row r="217" spans="1:16" x14ac:dyDescent="0.2">
      <c r="A217" t="s">
        <v>1062</v>
      </c>
      <c r="B217" t="s">
        <v>1063</v>
      </c>
      <c r="C217" t="s">
        <v>171</v>
      </c>
      <c r="D217" t="s">
        <v>234</v>
      </c>
      <c r="E217">
        <v>89857730216</v>
      </c>
      <c r="M217">
        <v>1</v>
      </c>
      <c r="N217" t="s">
        <v>1062</v>
      </c>
      <c r="O217" t="s">
        <v>23</v>
      </c>
      <c r="P217" t="s">
        <v>24</v>
      </c>
    </row>
    <row r="218" spans="1:16" x14ac:dyDescent="0.2">
      <c r="A218" t="s">
        <v>1064</v>
      </c>
      <c r="B218" t="s">
        <v>900</v>
      </c>
      <c r="C218" t="s">
        <v>171</v>
      </c>
      <c r="D218" t="s">
        <v>901</v>
      </c>
      <c r="E218" t="s">
        <v>1065</v>
      </c>
      <c r="H218" t="s">
        <v>905</v>
      </c>
      <c r="K218">
        <v>772021266778</v>
      </c>
      <c r="M218">
        <v>1</v>
      </c>
      <c r="N218" t="s">
        <v>1064</v>
      </c>
      <c r="O218" t="s">
        <v>23</v>
      </c>
      <c r="P218" t="s">
        <v>24</v>
      </c>
    </row>
    <row r="219" spans="1:16" x14ac:dyDescent="0.2">
      <c r="A219" t="s">
        <v>1066</v>
      </c>
      <c r="B219" t="s">
        <v>1067</v>
      </c>
      <c r="C219" t="s">
        <v>171</v>
      </c>
      <c r="D219" t="s">
        <v>234</v>
      </c>
      <c r="E219" t="s">
        <v>1068</v>
      </c>
      <c r="M219">
        <v>1</v>
      </c>
      <c r="N219" t="s">
        <v>1066</v>
      </c>
      <c r="O219" t="s">
        <v>23</v>
      </c>
      <c r="P219" t="s">
        <v>24</v>
      </c>
    </row>
    <row r="220" spans="1:16" x14ac:dyDescent="0.2">
      <c r="A220" t="s">
        <v>1069</v>
      </c>
      <c r="B220" t="s">
        <v>1070</v>
      </c>
      <c r="C220" t="s">
        <v>1071</v>
      </c>
      <c r="D220" t="s">
        <v>1072</v>
      </c>
      <c r="M220">
        <v>1</v>
      </c>
      <c r="N220" t="s">
        <v>1069</v>
      </c>
      <c r="O220" t="s">
        <v>23</v>
      </c>
      <c r="P220" t="s">
        <v>24</v>
      </c>
    </row>
    <row r="221" spans="1:16" x14ac:dyDescent="0.2">
      <c r="A221" t="s">
        <v>1073</v>
      </c>
      <c r="B221" t="s">
        <v>1074</v>
      </c>
      <c r="M221">
        <v>1</v>
      </c>
      <c r="N221" t="s">
        <v>1073</v>
      </c>
      <c r="O221" t="s">
        <v>23</v>
      </c>
      <c r="P221" t="s">
        <v>24</v>
      </c>
    </row>
    <row r="222" spans="1:16" x14ac:dyDescent="0.2">
      <c r="A222" t="s">
        <v>1075</v>
      </c>
      <c r="B222" t="s">
        <v>1076</v>
      </c>
      <c r="C222" t="s">
        <v>1077</v>
      </c>
      <c r="D222" t="s">
        <v>1078</v>
      </c>
      <c r="E222" t="s">
        <v>1079</v>
      </c>
      <c r="H222" t="s">
        <v>1080</v>
      </c>
      <c r="M222">
        <v>1</v>
      </c>
      <c r="N222" t="s">
        <v>1075</v>
      </c>
      <c r="O222" t="s">
        <v>23</v>
      </c>
      <c r="P222" t="s">
        <v>24</v>
      </c>
    </row>
    <row r="223" spans="1:16" x14ac:dyDescent="0.2">
      <c r="A223" t="s">
        <v>1081</v>
      </c>
      <c r="B223" t="s">
        <v>1082</v>
      </c>
      <c r="D223" t="s">
        <v>1083</v>
      </c>
      <c r="K223">
        <v>7723681795</v>
      </c>
      <c r="L223">
        <v>772301001</v>
      </c>
      <c r="M223">
        <v>1</v>
      </c>
      <c r="N223" t="s">
        <v>1081</v>
      </c>
      <c r="O223" t="s">
        <v>23</v>
      </c>
      <c r="P223" t="s">
        <v>24</v>
      </c>
    </row>
    <row r="224" spans="1:16" x14ac:dyDescent="0.2">
      <c r="A224" t="s">
        <v>1084</v>
      </c>
      <c r="B224" t="s">
        <v>1085</v>
      </c>
      <c r="C224" t="s">
        <v>34</v>
      </c>
      <c r="D224" t="s">
        <v>35</v>
      </c>
      <c r="E224">
        <v>84994091929</v>
      </c>
      <c r="H224" t="s">
        <v>1086</v>
      </c>
      <c r="M224">
        <v>1</v>
      </c>
      <c r="N224" t="s">
        <v>1084</v>
      </c>
      <c r="O224" t="s">
        <v>23</v>
      </c>
      <c r="P224" t="s">
        <v>24</v>
      </c>
    </row>
    <row r="225" spans="1:16" x14ac:dyDescent="0.2">
      <c r="A225" t="s">
        <v>1087</v>
      </c>
      <c r="B225" t="s">
        <v>1088</v>
      </c>
      <c r="C225" t="s">
        <v>1089</v>
      </c>
      <c r="D225" t="s">
        <v>1090</v>
      </c>
      <c r="E225" t="s">
        <v>1091</v>
      </c>
      <c r="F225" t="s">
        <v>1092</v>
      </c>
      <c r="H225" t="s">
        <v>1093</v>
      </c>
      <c r="M225">
        <v>1</v>
      </c>
      <c r="N225" t="s">
        <v>1087</v>
      </c>
      <c r="O225" t="s">
        <v>23</v>
      </c>
      <c r="P225" t="s">
        <v>24</v>
      </c>
    </row>
    <row r="226" spans="1:16" ht="112" x14ac:dyDescent="0.2">
      <c r="A226" t="s">
        <v>1094</v>
      </c>
      <c r="B226" t="s">
        <v>1095</v>
      </c>
      <c r="C226" t="s">
        <v>1096</v>
      </c>
      <c r="D226" t="s">
        <v>1090</v>
      </c>
      <c r="E226" t="s">
        <v>1097</v>
      </c>
      <c r="H226" t="s">
        <v>1093</v>
      </c>
      <c r="I226" s="1" t="s">
        <v>1098</v>
      </c>
      <c r="K226">
        <v>366600200672</v>
      </c>
      <c r="M226">
        <v>1</v>
      </c>
      <c r="N226" t="s">
        <v>1094</v>
      </c>
      <c r="O226" t="s">
        <v>23</v>
      </c>
      <c r="P226" t="s">
        <v>24</v>
      </c>
    </row>
    <row r="227" spans="1:16" x14ac:dyDescent="0.2">
      <c r="A227" t="s">
        <v>1099</v>
      </c>
      <c r="B227" t="s">
        <v>1100</v>
      </c>
      <c r="C227" t="s">
        <v>171</v>
      </c>
      <c r="D227" t="s">
        <v>234</v>
      </c>
      <c r="M227">
        <v>1</v>
      </c>
      <c r="N227" t="s">
        <v>1099</v>
      </c>
      <c r="O227" t="s">
        <v>23</v>
      </c>
      <c r="P227" t="s">
        <v>24</v>
      </c>
    </row>
    <row r="228" spans="1:16" x14ac:dyDescent="0.2">
      <c r="A228" t="s">
        <v>1101</v>
      </c>
      <c r="B228" t="s">
        <v>1102</v>
      </c>
      <c r="C228" t="s">
        <v>171</v>
      </c>
      <c r="D228" t="s">
        <v>1103</v>
      </c>
      <c r="E228" t="s">
        <v>1104</v>
      </c>
      <c r="H228" t="s">
        <v>1105</v>
      </c>
      <c r="K228">
        <v>5262012228</v>
      </c>
      <c r="L228">
        <v>526001001</v>
      </c>
      <c r="M228">
        <v>1</v>
      </c>
      <c r="N228" t="s">
        <v>1101</v>
      </c>
      <c r="O228" t="s">
        <v>23</v>
      </c>
      <c r="P228" t="s">
        <v>24</v>
      </c>
    </row>
    <row r="229" spans="1:16" x14ac:dyDescent="0.2">
      <c r="A229" t="s">
        <v>1106</v>
      </c>
      <c r="B229" t="s">
        <v>1107</v>
      </c>
      <c r="C229" t="s">
        <v>171</v>
      </c>
      <c r="D229" t="s">
        <v>1108</v>
      </c>
      <c r="H229" t="s">
        <v>1109</v>
      </c>
      <c r="K229">
        <v>7728781384</v>
      </c>
      <c r="L229">
        <v>772801001</v>
      </c>
      <c r="M229">
        <v>1</v>
      </c>
      <c r="N229" t="s">
        <v>1106</v>
      </c>
      <c r="O229" t="s">
        <v>23</v>
      </c>
      <c r="P229" t="s">
        <v>24</v>
      </c>
    </row>
    <row r="230" spans="1:16" x14ac:dyDescent="0.2">
      <c r="A230" t="s">
        <v>1110</v>
      </c>
      <c r="B230" t="s">
        <v>1111</v>
      </c>
      <c r="C230" t="s">
        <v>171</v>
      </c>
      <c r="D230" t="s">
        <v>939</v>
      </c>
      <c r="E230" t="s">
        <v>1112</v>
      </c>
      <c r="H230" t="s">
        <v>942</v>
      </c>
      <c r="K230">
        <v>7720687284</v>
      </c>
      <c r="L230">
        <v>772001001</v>
      </c>
      <c r="M230">
        <v>1</v>
      </c>
      <c r="N230" t="s">
        <v>1110</v>
      </c>
      <c r="O230" t="s">
        <v>23</v>
      </c>
      <c r="P230" t="s">
        <v>24</v>
      </c>
    </row>
    <row r="231" spans="1:16" x14ac:dyDescent="0.2">
      <c r="A231" t="s">
        <v>1113</v>
      </c>
      <c r="B231" t="s">
        <v>1114</v>
      </c>
      <c r="C231" t="s">
        <v>171</v>
      </c>
      <c r="D231" t="s">
        <v>1115</v>
      </c>
      <c r="E231" t="s">
        <v>1116</v>
      </c>
      <c r="M231">
        <v>1</v>
      </c>
      <c r="N231" t="s">
        <v>1113</v>
      </c>
      <c r="O231" t="s">
        <v>23</v>
      </c>
      <c r="P231" t="s">
        <v>24</v>
      </c>
    </row>
    <row r="232" spans="1:16" x14ac:dyDescent="0.2">
      <c r="A232" t="s">
        <v>1117</v>
      </c>
      <c r="B232" t="s">
        <v>1118</v>
      </c>
      <c r="C232" t="s">
        <v>1119</v>
      </c>
      <c r="D232" t="s">
        <v>1120</v>
      </c>
      <c r="E232" t="s">
        <v>1121</v>
      </c>
      <c r="F232" t="s">
        <v>1122</v>
      </c>
      <c r="G232" t="s">
        <v>1123</v>
      </c>
      <c r="H232" t="s">
        <v>1124</v>
      </c>
      <c r="M232">
        <v>1</v>
      </c>
      <c r="N232" t="s">
        <v>1117</v>
      </c>
      <c r="O232" t="s">
        <v>23</v>
      </c>
      <c r="P232" t="s">
        <v>24</v>
      </c>
    </row>
    <row r="233" spans="1:16" x14ac:dyDescent="0.2">
      <c r="A233" t="s">
        <v>1125</v>
      </c>
      <c r="B233" t="s">
        <v>1126</v>
      </c>
      <c r="C233" t="s">
        <v>1127</v>
      </c>
      <c r="D233" t="s">
        <v>1128</v>
      </c>
      <c r="M233">
        <v>1</v>
      </c>
      <c r="N233" t="s">
        <v>1125</v>
      </c>
      <c r="O233" t="s">
        <v>23</v>
      </c>
      <c r="P233" t="s">
        <v>24</v>
      </c>
    </row>
    <row r="234" spans="1:16" x14ac:dyDescent="0.2">
      <c r="A234" t="s">
        <v>1129</v>
      </c>
      <c r="B234" t="s">
        <v>1130</v>
      </c>
      <c r="C234" t="s">
        <v>171</v>
      </c>
      <c r="D234" t="s">
        <v>234</v>
      </c>
      <c r="E234" t="s">
        <v>1131</v>
      </c>
      <c r="H234" t="s">
        <v>1132</v>
      </c>
      <c r="M234">
        <v>1</v>
      </c>
      <c r="N234" t="s">
        <v>1129</v>
      </c>
      <c r="O234" t="s">
        <v>23</v>
      </c>
      <c r="P234" t="s">
        <v>24</v>
      </c>
    </row>
    <row r="235" spans="1:16" x14ac:dyDescent="0.2">
      <c r="M235">
        <v>1</v>
      </c>
      <c r="N235" t="s">
        <v>1133</v>
      </c>
      <c r="O235" t="s">
        <v>23</v>
      </c>
      <c r="P235" t="s">
        <v>24</v>
      </c>
    </row>
    <row r="236" spans="1:16" x14ac:dyDescent="0.2">
      <c r="A236" t="s">
        <v>1134</v>
      </c>
      <c r="B236" t="s">
        <v>1135</v>
      </c>
      <c r="C236" t="s">
        <v>1136</v>
      </c>
      <c r="D236" t="s">
        <v>1137</v>
      </c>
      <c r="E236" t="s">
        <v>392</v>
      </c>
      <c r="H236" t="s">
        <v>1138</v>
      </c>
      <c r="M236">
        <v>1</v>
      </c>
      <c r="N236" t="s">
        <v>1134</v>
      </c>
      <c r="O236" t="s">
        <v>23</v>
      </c>
      <c r="P236" t="s">
        <v>24</v>
      </c>
    </row>
    <row r="237" spans="1:16" x14ac:dyDescent="0.2">
      <c r="A237" t="s">
        <v>1139</v>
      </c>
      <c r="M237">
        <v>1</v>
      </c>
      <c r="N237" t="s">
        <v>1140</v>
      </c>
      <c r="O237" t="s">
        <v>23</v>
      </c>
      <c r="P237" t="s">
        <v>24</v>
      </c>
    </row>
    <row r="238" spans="1:16" x14ac:dyDescent="0.2">
      <c r="A238" t="s">
        <v>1141</v>
      </c>
      <c r="C238" t="s">
        <v>513</v>
      </c>
      <c r="M238">
        <v>1</v>
      </c>
      <c r="N238" t="s">
        <v>1141</v>
      </c>
      <c r="O238" t="s">
        <v>23</v>
      </c>
      <c r="P238" t="s">
        <v>24</v>
      </c>
    </row>
    <row r="239" spans="1:16" x14ac:dyDescent="0.2">
      <c r="A239" t="s">
        <v>1142</v>
      </c>
      <c r="B239" t="s">
        <v>1143</v>
      </c>
      <c r="C239" t="s">
        <v>1144</v>
      </c>
      <c r="D239" t="s">
        <v>1145</v>
      </c>
      <c r="E239" t="s">
        <v>1146</v>
      </c>
      <c r="F239" t="s">
        <v>1147</v>
      </c>
      <c r="G239" t="s">
        <v>1148</v>
      </c>
      <c r="H239" t="s">
        <v>1149</v>
      </c>
      <c r="M239">
        <v>1</v>
      </c>
      <c r="N239" t="s">
        <v>1142</v>
      </c>
      <c r="O239" t="s">
        <v>23</v>
      </c>
      <c r="P239" t="s">
        <v>24</v>
      </c>
    </row>
    <row r="240" spans="1:16" x14ac:dyDescent="0.2">
      <c r="A240" t="s">
        <v>1150</v>
      </c>
      <c r="B240" t="s">
        <v>1151</v>
      </c>
      <c r="C240" t="s">
        <v>1152</v>
      </c>
      <c r="D240" t="s">
        <v>1153</v>
      </c>
      <c r="E240" t="s">
        <v>1154</v>
      </c>
      <c r="H240" t="s">
        <v>1155</v>
      </c>
      <c r="M240">
        <v>1</v>
      </c>
      <c r="N240" t="s">
        <v>1150</v>
      </c>
      <c r="O240" t="s">
        <v>23</v>
      </c>
      <c r="P240" t="s">
        <v>24</v>
      </c>
    </row>
    <row r="241" spans="1:16" x14ac:dyDescent="0.2">
      <c r="A241" t="s">
        <v>1156</v>
      </c>
      <c r="B241" t="s">
        <v>1157</v>
      </c>
      <c r="C241" t="s">
        <v>34</v>
      </c>
      <c r="H241" t="s">
        <v>1158</v>
      </c>
      <c r="M241">
        <v>1</v>
      </c>
      <c r="N241" t="s">
        <v>1159</v>
      </c>
      <c r="O241" t="s">
        <v>23</v>
      </c>
      <c r="P241" t="s">
        <v>24</v>
      </c>
    </row>
    <row r="242" spans="1:16" x14ac:dyDescent="0.2">
      <c r="A242" t="s">
        <v>1160</v>
      </c>
      <c r="B242" t="s">
        <v>1151</v>
      </c>
      <c r="C242" t="s">
        <v>1161</v>
      </c>
      <c r="D242" t="s">
        <v>1162</v>
      </c>
      <c r="E242" t="s">
        <v>1163</v>
      </c>
      <c r="F242" t="s">
        <v>1164</v>
      </c>
      <c r="H242" t="s">
        <v>1165</v>
      </c>
      <c r="I242" t="s">
        <v>1166</v>
      </c>
      <c r="M242">
        <v>1</v>
      </c>
      <c r="N242" t="s">
        <v>1160</v>
      </c>
      <c r="O242" t="s">
        <v>23</v>
      </c>
      <c r="P242" t="s">
        <v>24</v>
      </c>
    </row>
    <row r="243" spans="1:16" x14ac:dyDescent="0.2">
      <c r="A243" t="s">
        <v>1167</v>
      </c>
      <c r="B243" t="s">
        <v>1168</v>
      </c>
      <c r="C243" t="s">
        <v>196</v>
      </c>
      <c r="D243" t="s">
        <v>197</v>
      </c>
      <c r="E243" t="s">
        <v>1169</v>
      </c>
      <c r="H243" t="s">
        <v>1170</v>
      </c>
      <c r="M243">
        <v>1</v>
      </c>
      <c r="N243" t="s">
        <v>1167</v>
      </c>
      <c r="O243" t="s">
        <v>23</v>
      </c>
      <c r="P243" t="s">
        <v>24</v>
      </c>
    </row>
    <row r="244" spans="1:16" x14ac:dyDescent="0.2">
      <c r="A244" t="s">
        <v>1171</v>
      </c>
      <c r="B244" t="s">
        <v>1172</v>
      </c>
      <c r="C244" t="s">
        <v>1173</v>
      </c>
      <c r="D244" t="s">
        <v>1174</v>
      </c>
      <c r="E244" t="s">
        <v>1175</v>
      </c>
      <c r="F244" t="s">
        <v>1176</v>
      </c>
      <c r="H244" t="s">
        <v>1177</v>
      </c>
      <c r="M244">
        <v>1</v>
      </c>
      <c r="N244" t="s">
        <v>1171</v>
      </c>
      <c r="O244" t="s">
        <v>23</v>
      </c>
      <c r="P244" t="s">
        <v>24</v>
      </c>
    </row>
    <row r="245" spans="1:16" x14ac:dyDescent="0.2">
      <c r="A245" t="s">
        <v>1178</v>
      </c>
      <c r="B245" t="s">
        <v>1179</v>
      </c>
      <c r="C245" t="s">
        <v>1180</v>
      </c>
      <c r="D245" t="s">
        <v>1181</v>
      </c>
      <c r="E245" t="s">
        <v>1182</v>
      </c>
      <c r="F245" t="s">
        <v>1183</v>
      </c>
      <c r="G245" t="s">
        <v>1184</v>
      </c>
      <c r="H245" t="s">
        <v>1185</v>
      </c>
      <c r="M245">
        <v>1</v>
      </c>
      <c r="N245" t="s">
        <v>1178</v>
      </c>
      <c r="O245" t="s">
        <v>23</v>
      </c>
      <c r="P245" t="s">
        <v>24</v>
      </c>
    </row>
    <row r="246" spans="1:16" x14ac:dyDescent="0.2">
      <c r="A246" t="s">
        <v>1186</v>
      </c>
      <c r="B246" t="s">
        <v>1187</v>
      </c>
      <c r="C246" t="s">
        <v>1188</v>
      </c>
      <c r="D246" t="s">
        <v>1189</v>
      </c>
      <c r="E246" t="s">
        <v>1190</v>
      </c>
      <c r="F246" t="s">
        <v>1191</v>
      </c>
      <c r="H246" t="s">
        <v>1192</v>
      </c>
      <c r="M246">
        <v>1</v>
      </c>
      <c r="N246" t="s">
        <v>1186</v>
      </c>
      <c r="O246" t="s">
        <v>23</v>
      </c>
      <c r="P246" t="s">
        <v>24</v>
      </c>
    </row>
    <row r="247" spans="1:16" x14ac:dyDescent="0.2">
      <c r="A247" t="s">
        <v>1193</v>
      </c>
      <c r="B247" t="s">
        <v>1194</v>
      </c>
      <c r="C247" t="s">
        <v>1195</v>
      </c>
      <c r="D247" t="s">
        <v>1196</v>
      </c>
      <c r="E247" t="s">
        <v>1197</v>
      </c>
      <c r="F247" t="s">
        <v>1198</v>
      </c>
      <c r="G247" t="s">
        <v>1199</v>
      </c>
      <c r="H247" t="s">
        <v>1200</v>
      </c>
      <c r="I247" t="s">
        <v>1201</v>
      </c>
      <c r="M247">
        <v>1</v>
      </c>
      <c r="N247" t="s">
        <v>1193</v>
      </c>
      <c r="O247" t="s">
        <v>23</v>
      </c>
      <c r="P247" t="s">
        <v>24</v>
      </c>
    </row>
    <row r="248" spans="1:16" x14ac:dyDescent="0.2">
      <c r="A248" t="s">
        <v>1202</v>
      </c>
      <c r="B248" t="s">
        <v>1203</v>
      </c>
      <c r="C248" t="s">
        <v>1204</v>
      </c>
      <c r="D248" t="s">
        <v>1205</v>
      </c>
      <c r="E248" t="s">
        <v>1206</v>
      </c>
      <c r="H248" t="s">
        <v>1207</v>
      </c>
      <c r="M248">
        <v>1</v>
      </c>
      <c r="N248" t="s">
        <v>1202</v>
      </c>
      <c r="O248" t="s">
        <v>23</v>
      </c>
      <c r="P248" t="s">
        <v>24</v>
      </c>
    </row>
    <row r="249" spans="1:16" x14ac:dyDescent="0.2">
      <c r="A249" t="s">
        <v>1208</v>
      </c>
      <c r="B249" t="s">
        <v>1209</v>
      </c>
      <c r="C249" t="s">
        <v>34</v>
      </c>
      <c r="D249" t="s">
        <v>1210</v>
      </c>
      <c r="E249" t="s">
        <v>1211</v>
      </c>
      <c r="F249" t="s">
        <v>1212</v>
      </c>
      <c r="H249" t="s">
        <v>1213</v>
      </c>
      <c r="K249">
        <v>7705806402</v>
      </c>
      <c r="M249">
        <v>1</v>
      </c>
      <c r="N249" t="s">
        <v>1208</v>
      </c>
      <c r="O249" t="s">
        <v>23</v>
      </c>
      <c r="P249" t="s">
        <v>24</v>
      </c>
    </row>
    <row r="250" spans="1:16" x14ac:dyDescent="0.2">
      <c r="A250" t="s">
        <v>1214</v>
      </c>
      <c r="B250" t="s">
        <v>1215</v>
      </c>
      <c r="C250" t="s">
        <v>1216</v>
      </c>
      <c r="D250" t="s">
        <v>1217</v>
      </c>
      <c r="E250" t="s">
        <v>1218</v>
      </c>
      <c r="H250" t="s">
        <v>1219</v>
      </c>
      <c r="M250">
        <v>1</v>
      </c>
      <c r="N250" t="s">
        <v>1214</v>
      </c>
      <c r="O250" t="s">
        <v>23</v>
      </c>
      <c r="P250" t="s">
        <v>24</v>
      </c>
    </row>
    <row r="251" spans="1:16" x14ac:dyDescent="0.2">
      <c r="A251" t="s">
        <v>1220</v>
      </c>
      <c r="B251" t="s">
        <v>1220</v>
      </c>
      <c r="C251" t="s">
        <v>34</v>
      </c>
      <c r="D251" t="s">
        <v>35</v>
      </c>
      <c r="E251" t="s">
        <v>1221</v>
      </c>
      <c r="F251" t="s">
        <v>1222</v>
      </c>
      <c r="G251" t="s">
        <v>1223</v>
      </c>
      <c r="H251" t="s">
        <v>780</v>
      </c>
      <c r="M251">
        <v>1</v>
      </c>
      <c r="N251" t="s">
        <v>1224</v>
      </c>
      <c r="O251" t="s">
        <v>23</v>
      </c>
      <c r="P251" t="s">
        <v>24</v>
      </c>
    </row>
    <row r="252" spans="1:16" x14ac:dyDescent="0.2">
      <c r="A252" t="s">
        <v>1225</v>
      </c>
      <c r="C252" t="s">
        <v>34</v>
      </c>
      <c r="M252">
        <v>1</v>
      </c>
      <c r="N252" t="s">
        <v>1225</v>
      </c>
      <c r="O252" t="s">
        <v>23</v>
      </c>
      <c r="P252" t="s">
        <v>24</v>
      </c>
    </row>
    <row r="253" spans="1:16" x14ac:dyDescent="0.2">
      <c r="A253" t="s">
        <v>1226</v>
      </c>
      <c r="B253" t="s">
        <v>1227</v>
      </c>
      <c r="C253" t="s">
        <v>403</v>
      </c>
      <c r="D253" t="s">
        <v>1228</v>
      </c>
      <c r="E253" t="s">
        <v>1229</v>
      </c>
      <c r="H253" t="s">
        <v>1230</v>
      </c>
      <c r="M253">
        <v>1</v>
      </c>
      <c r="N253" t="s">
        <v>1226</v>
      </c>
      <c r="O253" t="s">
        <v>23</v>
      </c>
      <c r="P253" t="s">
        <v>24</v>
      </c>
    </row>
    <row r="254" spans="1:16" x14ac:dyDescent="0.2">
      <c r="A254" t="s">
        <v>1231</v>
      </c>
      <c r="B254" t="s">
        <v>1232</v>
      </c>
      <c r="C254" t="s">
        <v>1233</v>
      </c>
      <c r="D254" t="s">
        <v>1234</v>
      </c>
      <c r="E254" t="s">
        <v>1235</v>
      </c>
      <c r="G254" t="s">
        <v>1236</v>
      </c>
      <c r="H254" t="s">
        <v>1237</v>
      </c>
      <c r="I254" t="s">
        <v>1238</v>
      </c>
      <c r="M254">
        <v>1</v>
      </c>
      <c r="N254" t="s">
        <v>1231</v>
      </c>
      <c r="O254" t="s">
        <v>23</v>
      </c>
      <c r="P254" t="s">
        <v>24</v>
      </c>
    </row>
    <row r="255" spans="1:16" x14ac:dyDescent="0.2">
      <c r="A255" t="s">
        <v>1239</v>
      </c>
      <c r="B255" t="s">
        <v>1240</v>
      </c>
      <c r="C255" t="s">
        <v>1241</v>
      </c>
      <c r="E255" t="s">
        <v>1242</v>
      </c>
      <c r="F255" t="s">
        <v>1243</v>
      </c>
      <c r="H255" t="s">
        <v>1244</v>
      </c>
      <c r="M255">
        <v>1</v>
      </c>
      <c r="N255" t="s">
        <v>1239</v>
      </c>
      <c r="O255" t="s">
        <v>23</v>
      </c>
      <c r="P255" t="s">
        <v>24</v>
      </c>
    </row>
    <row r="256" spans="1:16" x14ac:dyDescent="0.2">
      <c r="A256" t="s">
        <v>1245</v>
      </c>
      <c r="B256" t="s">
        <v>1246</v>
      </c>
      <c r="C256" t="s">
        <v>1247</v>
      </c>
      <c r="D256" t="s">
        <v>1248</v>
      </c>
      <c r="E256" t="s">
        <v>1249</v>
      </c>
      <c r="H256" t="s">
        <v>1250</v>
      </c>
      <c r="M256">
        <v>1</v>
      </c>
      <c r="N256" t="s">
        <v>1245</v>
      </c>
      <c r="O256" t="s">
        <v>23</v>
      </c>
      <c r="P256" t="s">
        <v>24</v>
      </c>
    </row>
    <row r="257" spans="1:16" x14ac:dyDescent="0.2">
      <c r="A257" t="s">
        <v>1251</v>
      </c>
      <c r="B257" t="s">
        <v>1252</v>
      </c>
      <c r="C257" t="s">
        <v>1253</v>
      </c>
      <c r="D257" t="s">
        <v>1254</v>
      </c>
      <c r="E257" t="s">
        <v>1255</v>
      </c>
      <c r="F257" t="s">
        <v>1256</v>
      </c>
      <c r="H257" t="s">
        <v>1257</v>
      </c>
      <c r="M257">
        <v>1</v>
      </c>
      <c r="N257" t="s">
        <v>1251</v>
      </c>
      <c r="O257" t="s">
        <v>23</v>
      </c>
      <c r="P257" t="s">
        <v>24</v>
      </c>
    </row>
    <row r="258" spans="1:16" x14ac:dyDescent="0.2">
      <c r="A258" t="s">
        <v>1258</v>
      </c>
      <c r="B258" t="s">
        <v>1259</v>
      </c>
      <c r="C258" t="s">
        <v>1260</v>
      </c>
      <c r="D258" t="s">
        <v>35</v>
      </c>
      <c r="E258" t="s">
        <v>1261</v>
      </c>
      <c r="H258" t="s">
        <v>1262</v>
      </c>
      <c r="M258">
        <v>1</v>
      </c>
      <c r="N258" t="s">
        <v>1258</v>
      </c>
      <c r="O258" t="s">
        <v>23</v>
      </c>
      <c r="P258" t="s">
        <v>24</v>
      </c>
    </row>
    <row r="259" spans="1:16" x14ac:dyDescent="0.2">
      <c r="A259" t="s">
        <v>1263</v>
      </c>
      <c r="B259" t="s">
        <v>1264</v>
      </c>
      <c r="C259" t="s">
        <v>1265</v>
      </c>
      <c r="D259" t="s">
        <v>1266</v>
      </c>
      <c r="E259" t="s">
        <v>1267</v>
      </c>
      <c r="F259" t="s">
        <v>1268</v>
      </c>
      <c r="H259" t="s">
        <v>1269</v>
      </c>
      <c r="M259">
        <v>1</v>
      </c>
      <c r="N259" t="s">
        <v>1263</v>
      </c>
      <c r="O259" t="s">
        <v>23</v>
      </c>
      <c r="P259" t="s">
        <v>24</v>
      </c>
    </row>
    <row r="260" spans="1:16" x14ac:dyDescent="0.2">
      <c r="A260" t="s">
        <v>1270</v>
      </c>
      <c r="B260" t="s">
        <v>1270</v>
      </c>
      <c r="C260" t="s">
        <v>1271</v>
      </c>
      <c r="D260" t="s">
        <v>1271</v>
      </c>
      <c r="M260">
        <v>1</v>
      </c>
      <c r="N260" t="s">
        <v>1270</v>
      </c>
      <c r="O260" t="s">
        <v>23</v>
      </c>
      <c r="P260" t="s">
        <v>24</v>
      </c>
    </row>
    <row r="261" spans="1:16" x14ac:dyDescent="0.2">
      <c r="A261" t="s">
        <v>1272</v>
      </c>
      <c r="B261" t="s">
        <v>1273</v>
      </c>
      <c r="C261" t="s">
        <v>196</v>
      </c>
      <c r="D261" t="s">
        <v>197</v>
      </c>
      <c r="E261" t="s">
        <v>438</v>
      </c>
      <c r="H261" t="s">
        <v>439</v>
      </c>
      <c r="M261">
        <v>1</v>
      </c>
      <c r="N261" t="s">
        <v>1272</v>
      </c>
      <c r="O261" t="s">
        <v>23</v>
      </c>
      <c r="P261" t="s">
        <v>24</v>
      </c>
    </row>
    <row r="262" spans="1:16" x14ac:dyDescent="0.2">
      <c r="A262" t="s">
        <v>1274</v>
      </c>
      <c r="B262" t="s">
        <v>1275</v>
      </c>
      <c r="C262" t="s">
        <v>34</v>
      </c>
      <c r="D262" t="s">
        <v>35</v>
      </c>
      <c r="E262" t="s">
        <v>1276</v>
      </c>
      <c r="M262">
        <v>1</v>
      </c>
      <c r="N262" t="s">
        <v>1274</v>
      </c>
      <c r="O262" t="s">
        <v>23</v>
      </c>
      <c r="P262" t="s">
        <v>24</v>
      </c>
    </row>
    <row r="263" spans="1:16" x14ac:dyDescent="0.2">
      <c r="A263" t="s">
        <v>1277</v>
      </c>
      <c r="B263" t="s">
        <v>1278</v>
      </c>
      <c r="C263" t="s">
        <v>1279</v>
      </c>
      <c r="D263" t="s">
        <v>1280</v>
      </c>
      <c r="E263" t="s">
        <v>1281</v>
      </c>
      <c r="F263" t="s">
        <v>1282</v>
      </c>
      <c r="H263" t="s">
        <v>1283</v>
      </c>
      <c r="M263">
        <v>1</v>
      </c>
      <c r="N263" t="s">
        <v>1277</v>
      </c>
      <c r="O263" t="s">
        <v>23</v>
      </c>
      <c r="P263" t="s">
        <v>24</v>
      </c>
    </row>
    <row r="264" spans="1:16" x14ac:dyDescent="0.2">
      <c r="A264" t="s">
        <v>1284</v>
      </c>
      <c r="B264" t="s">
        <v>1285</v>
      </c>
      <c r="C264" t="s">
        <v>34</v>
      </c>
      <c r="D264" t="s">
        <v>35</v>
      </c>
      <c r="E264" t="s">
        <v>1286</v>
      </c>
      <c r="F264" t="s">
        <v>1287</v>
      </c>
      <c r="H264" t="s">
        <v>1288</v>
      </c>
      <c r="M264">
        <v>1</v>
      </c>
      <c r="N264" t="s">
        <v>1284</v>
      </c>
      <c r="O264" t="s">
        <v>23</v>
      </c>
      <c r="P264" t="s">
        <v>24</v>
      </c>
    </row>
    <row r="265" spans="1:16" x14ac:dyDescent="0.2">
      <c r="A265" t="s">
        <v>1289</v>
      </c>
      <c r="B265" t="s">
        <v>1290</v>
      </c>
      <c r="C265" t="s">
        <v>1173</v>
      </c>
      <c r="D265" t="s">
        <v>1174</v>
      </c>
      <c r="M265">
        <v>1</v>
      </c>
      <c r="N265" t="s">
        <v>1289</v>
      </c>
      <c r="O265" t="s">
        <v>23</v>
      </c>
      <c r="P265" t="s">
        <v>24</v>
      </c>
    </row>
    <row r="266" spans="1:16" x14ac:dyDescent="0.2">
      <c r="A266" t="s">
        <v>1291</v>
      </c>
      <c r="B266" t="s">
        <v>1292</v>
      </c>
      <c r="C266" t="s">
        <v>34</v>
      </c>
      <c r="D266" t="s">
        <v>35</v>
      </c>
      <c r="M266">
        <v>1</v>
      </c>
      <c r="N266" t="s">
        <v>1291</v>
      </c>
      <c r="O266" t="s">
        <v>23</v>
      </c>
      <c r="P266" t="s">
        <v>24</v>
      </c>
    </row>
    <row r="267" spans="1:16" x14ac:dyDescent="0.2">
      <c r="A267" t="s">
        <v>1293</v>
      </c>
      <c r="B267" t="s">
        <v>1294</v>
      </c>
      <c r="C267" t="s">
        <v>34</v>
      </c>
      <c r="D267" t="s">
        <v>35</v>
      </c>
      <c r="M267">
        <v>1</v>
      </c>
      <c r="N267" t="s">
        <v>1293</v>
      </c>
      <c r="O267" t="s">
        <v>23</v>
      </c>
      <c r="P267" t="s">
        <v>24</v>
      </c>
    </row>
    <row r="268" spans="1:16" x14ac:dyDescent="0.2">
      <c r="A268" t="s">
        <v>1295</v>
      </c>
      <c r="B268" t="s">
        <v>1296</v>
      </c>
      <c r="C268" t="s">
        <v>34</v>
      </c>
      <c r="D268" t="s">
        <v>35</v>
      </c>
      <c r="E268" t="s">
        <v>1297</v>
      </c>
      <c r="H268" t="s">
        <v>1298</v>
      </c>
      <c r="M268">
        <v>1</v>
      </c>
      <c r="N268" t="s">
        <v>1295</v>
      </c>
      <c r="O268" t="s">
        <v>23</v>
      </c>
      <c r="P268" t="s">
        <v>24</v>
      </c>
    </row>
    <row r="269" spans="1:16" x14ac:dyDescent="0.2">
      <c r="A269" t="s">
        <v>1299</v>
      </c>
      <c r="B269" t="s">
        <v>1300</v>
      </c>
      <c r="C269" t="s">
        <v>1301</v>
      </c>
      <c r="D269" t="s">
        <v>1302</v>
      </c>
      <c r="H269" t="s">
        <v>1303</v>
      </c>
      <c r="M269">
        <v>1</v>
      </c>
      <c r="N269" t="s">
        <v>1299</v>
      </c>
      <c r="O269" t="s">
        <v>23</v>
      </c>
      <c r="P269" t="s">
        <v>24</v>
      </c>
    </row>
    <row r="270" spans="1:16" x14ac:dyDescent="0.2">
      <c r="A270" t="s">
        <v>1304</v>
      </c>
      <c r="B270" t="s">
        <v>1305</v>
      </c>
      <c r="C270" t="s">
        <v>1127</v>
      </c>
      <c r="D270" t="s">
        <v>1128</v>
      </c>
      <c r="M270">
        <v>1</v>
      </c>
      <c r="N270" t="s">
        <v>1304</v>
      </c>
      <c r="O270" t="s">
        <v>23</v>
      </c>
      <c r="P270" t="s">
        <v>24</v>
      </c>
    </row>
    <row r="271" spans="1:16" x14ac:dyDescent="0.2">
      <c r="A271" t="s">
        <v>1306</v>
      </c>
      <c r="B271" t="s">
        <v>1307</v>
      </c>
      <c r="C271" t="s">
        <v>34</v>
      </c>
      <c r="D271" t="s">
        <v>35</v>
      </c>
      <c r="E271" t="s">
        <v>1308</v>
      </c>
      <c r="H271" t="s">
        <v>1309</v>
      </c>
      <c r="M271">
        <v>1</v>
      </c>
      <c r="N271" t="s">
        <v>1306</v>
      </c>
      <c r="O271" t="s">
        <v>23</v>
      </c>
      <c r="P271" t="s">
        <v>24</v>
      </c>
    </row>
    <row r="272" spans="1:16" x14ac:dyDescent="0.2">
      <c r="A272" t="s">
        <v>1310</v>
      </c>
      <c r="B272" t="s">
        <v>1311</v>
      </c>
      <c r="C272" t="s">
        <v>1312</v>
      </c>
      <c r="D272" t="s">
        <v>1313</v>
      </c>
      <c r="E272" t="s">
        <v>1314</v>
      </c>
      <c r="H272" t="s">
        <v>1315</v>
      </c>
      <c r="M272">
        <v>1</v>
      </c>
      <c r="N272" t="s">
        <v>1310</v>
      </c>
      <c r="O272" t="s">
        <v>23</v>
      </c>
      <c r="P272" t="s">
        <v>24</v>
      </c>
    </row>
    <row r="273" spans="1:16" x14ac:dyDescent="0.2">
      <c r="A273" t="s">
        <v>1316</v>
      </c>
      <c r="B273" t="s">
        <v>1317</v>
      </c>
      <c r="C273" t="s">
        <v>122</v>
      </c>
      <c r="D273" t="s">
        <v>123</v>
      </c>
      <c r="E273" t="s">
        <v>1318</v>
      </c>
      <c r="H273" t="s">
        <v>1319</v>
      </c>
      <c r="M273">
        <v>1</v>
      </c>
      <c r="N273" t="s">
        <v>1316</v>
      </c>
      <c r="O273" t="s">
        <v>23</v>
      </c>
      <c r="P273" t="s">
        <v>24</v>
      </c>
    </row>
    <row r="274" spans="1:16" x14ac:dyDescent="0.2">
      <c r="A274" t="s">
        <v>1320</v>
      </c>
      <c r="B274" t="s">
        <v>1321</v>
      </c>
      <c r="C274" t="s">
        <v>1322</v>
      </c>
      <c r="D274" t="s">
        <v>1323</v>
      </c>
      <c r="E274" t="s">
        <v>1324</v>
      </c>
      <c r="H274" t="s">
        <v>1325</v>
      </c>
      <c r="M274">
        <v>1</v>
      </c>
      <c r="N274" t="s">
        <v>1326</v>
      </c>
      <c r="O274" t="s">
        <v>23</v>
      </c>
      <c r="P274" t="s">
        <v>24</v>
      </c>
    </row>
    <row r="275" spans="1:16" x14ac:dyDescent="0.2">
      <c r="A275" t="s">
        <v>1327</v>
      </c>
      <c r="B275" t="s">
        <v>1328</v>
      </c>
      <c r="C275" t="s">
        <v>1329</v>
      </c>
      <c r="D275" t="s">
        <v>1145</v>
      </c>
      <c r="E275" t="s">
        <v>1330</v>
      </c>
      <c r="M275">
        <v>1</v>
      </c>
      <c r="N275" t="s">
        <v>1327</v>
      </c>
      <c r="O275" t="s">
        <v>23</v>
      </c>
      <c r="P275" t="s">
        <v>24</v>
      </c>
    </row>
    <row r="276" spans="1:16" x14ac:dyDescent="0.2">
      <c r="A276" t="s">
        <v>1331</v>
      </c>
      <c r="B276" t="s">
        <v>1332</v>
      </c>
      <c r="C276" t="s">
        <v>1333</v>
      </c>
      <c r="D276" t="s">
        <v>1334</v>
      </c>
      <c r="M276">
        <v>1</v>
      </c>
      <c r="N276" t="s">
        <v>1331</v>
      </c>
      <c r="O276" t="s">
        <v>23</v>
      </c>
      <c r="P276" t="s">
        <v>24</v>
      </c>
    </row>
    <row r="277" spans="1:16" x14ac:dyDescent="0.2">
      <c r="A277" t="s">
        <v>1335</v>
      </c>
      <c r="B277" t="s">
        <v>1336</v>
      </c>
      <c r="C277" t="s">
        <v>1337</v>
      </c>
      <c r="D277" t="s">
        <v>1338</v>
      </c>
      <c r="E277" t="s">
        <v>1339</v>
      </c>
      <c r="H277" t="s">
        <v>1340</v>
      </c>
      <c r="M277">
        <v>1</v>
      </c>
      <c r="N277" t="s">
        <v>1335</v>
      </c>
      <c r="O277" t="s">
        <v>23</v>
      </c>
      <c r="P277" t="s">
        <v>24</v>
      </c>
    </row>
    <row r="278" spans="1:16" x14ac:dyDescent="0.2">
      <c r="A278" t="s">
        <v>1341</v>
      </c>
      <c r="B278" t="s">
        <v>1342</v>
      </c>
      <c r="C278" t="s">
        <v>34</v>
      </c>
      <c r="D278" t="s">
        <v>35</v>
      </c>
      <c r="E278" t="s">
        <v>1343</v>
      </c>
      <c r="H278" t="s">
        <v>1344</v>
      </c>
      <c r="M278">
        <v>1</v>
      </c>
      <c r="N278" t="s">
        <v>1341</v>
      </c>
      <c r="O278" t="s">
        <v>23</v>
      </c>
      <c r="P278" t="s">
        <v>24</v>
      </c>
    </row>
    <row r="279" spans="1:16" x14ac:dyDescent="0.2">
      <c r="A279" t="s">
        <v>1345</v>
      </c>
      <c r="B279" t="s">
        <v>1346</v>
      </c>
      <c r="C279" t="s">
        <v>34</v>
      </c>
      <c r="D279" t="s">
        <v>35</v>
      </c>
      <c r="E279" t="s">
        <v>1347</v>
      </c>
      <c r="H279" t="s">
        <v>988</v>
      </c>
      <c r="M279">
        <v>1</v>
      </c>
      <c r="N279" t="s">
        <v>1345</v>
      </c>
      <c r="O279" t="s">
        <v>23</v>
      </c>
      <c r="P279" t="s">
        <v>24</v>
      </c>
    </row>
    <row r="280" spans="1:16" x14ac:dyDescent="0.2">
      <c r="A280" t="s">
        <v>1348</v>
      </c>
      <c r="B280" t="s">
        <v>1349</v>
      </c>
      <c r="C280" t="s">
        <v>1350</v>
      </c>
      <c r="D280" t="s">
        <v>1351</v>
      </c>
      <c r="E280" t="s">
        <v>1352</v>
      </c>
      <c r="F280" t="s">
        <v>1353</v>
      </c>
      <c r="H280" t="s">
        <v>1354</v>
      </c>
      <c r="M280">
        <v>1</v>
      </c>
      <c r="N280" t="s">
        <v>1348</v>
      </c>
      <c r="O280" t="s">
        <v>23</v>
      </c>
      <c r="P280" t="s">
        <v>24</v>
      </c>
    </row>
    <row r="281" spans="1:16" x14ac:dyDescent="0.2">
      <c r="A281" t="s">
        <v>1355</v>
      </c>
      <c r="B281" t="s">
        <v>1356</v>
      </c>
      <c r="C281" t="s">
        <v>1357</v>
      </c>
      <c r="D281" t="s">
        <v>1358</v>
      </c>
      <c r="E281" t="s">
        <v>1359</v>
      </c>
      <c r="M281">
        <v>1</v>
      </c>
      <c r="N281" t="s">
        <v>1355</v>
      </c>
      <c r="O281" t="s">
        <v>23</v>
      </c>
      <c r="P281" t="s">
        <v>24</v>
      </c>
    </row>
    <row r="282" spans="1:16" x14ac:dyDescent="0.2">
      <c r="A282" t="s">
        <v>1360</v>
      </c>
      <c r="B282" t="s">
        <v>1361</v>
      </c>
      <c r="C282" t="s">
        <v>1362</v>
      </c>
      <c r="D282" t="s">
        <v>1363</v>
      </c>
      <c r="M282">
        <v>1</v>
      </c>
      <c r="N282" t="s">
        <v>1360</v>
      </c>
      <c r="O282" t="s">
        <v>23</v>
      </c>
      <c r="P282" t="s">
        <v>24</v>
      </c>
    </row>
    <row r="283" spans="1:16" x14ac:dyDescent="0.2">
      <c r="A283" t="s">
        <v>1364</v>
      </c>
      <c r="B283" t="s">
        <v>1365</v>
      </c>
      <c r="C283" t="s">
        <v>34</v>
      </c>
      <c r="D283" t="s">
        <v>35</v>
      </c>
      <c r="E283" t="s">
        <v>1366</v>
      </c>
      <c r="H283" t="s">
        <v>1367</v>
      </c>
      <c r="M283">
        <v>1</v>
      </c>
      <c r="N283" t="s">
        <v>1364</v>
      </c>
      <c r="O283" t="s">
        <v>23</v>
      </c>
      <c r="P283" t="s">
        <v>24</v>
      </c>
    </row>
    <row r="284" spans="1:16" x14ac:dyDescent="0.2">
      <c r="A284" t="s">
        <v>1368</v>
      </c>
      <c r="B284" t="s">
        <v>1369</v>
      </c>
      <c r="C284" t="s">
        <v>196</v>
      </c>
      <c r="D284" t="s">
        <v>197</v>
      </c>
      <c r="M284">
        <v>1</v>
      </c>
      <c r="N284" t="s">
        <v>1368</v>
      </c>
      <c r="O284" t="s">
        <v>23</v>
      </c>
      <c r="P284" t="s">
        <v>24</v>
      </c>
    </row>
    <row r="285" spans="1:16" x14ac:dyDescent="0.2">
      <c r="A285" t="s">
        <v>1370</v>
      </c>
      <c r="B285" t="s">
        <v>1371</v>
      </c>
      <c r="C285" t="s">
        <v>1265</v>
      </c>
      <c r="D285" t="s">
        <v>1266</v>
      </c>
      <c r="E285" t="s">
        <v>1372</v>
      </c>
      <c r="H285" t="s">
        <v>1373</v>
      </c>
      <c r="M285">
        <v>1</v>
      </c>
      <c r="N285" t="s">
        <v>1370</v>
      </c>
      <c r="O285" t="s">
        <v>23</v>
      </c>
      <c r="P285" t="s">
        <v>24</v>
      </c>
    </row>
    <row r="286" spans="1:16" x14ac:dyDescent="0.2">
      <c r="A286" t="s">
        <v>1374</v>
      </c>
      <c r="B286" t="s">
        <v>1375</v>
      </c>
      <c r="C286" t="s">
        <v>1376</v>
      </c>
      <c r="D286" t="s">
        <v>1377</v>
      </c>
      <c r="M286">
        <v>1</v>
      </c>
      <c r="N286" t="s">
        <v>1374</v>
      </c>
      <c r="O286" t="s">
        <v>23</v>
      </c>
      <c r="P286" t="s">
        <v>24</v>
      </c>
    </row>
    <row r="287" spans="1:16" x14ac:dyDescent="0.2">
      <c r="A287" t="s">
        <v>1378</v>
      </c>
      <c r="B287" t="s">
        <v>1379</v>
      </c>
      <c r="C287" t="s">
        <v>553</v>
      </c>
      <c r="D287" t="s">
        <v>55</v>
      </c>
      <c r="E287" t="s">
        <v>1380</v>
      </c>
      <c r="F287" t="s">
        <v>1381</v>
      </c>
      <c r="G287" t="s">
        <v>1382</v>
      </c>
      <c r="H287" t="s">
        <v>1383</v>
      </c>
      <c r="M287">
        <v>1</v>
      </c>
      <c r="N287" t="s">
        <v>1378</v>
      </c>
      <c r="O287" t="s">
        <v>23</v>
      </c>
      <c r="P287" t="s">
        <v>24</v>
      </c>
    </row>
    <row r="288" spans="1:16" x14ac:dyDescent="0.2">
      <c r="A288" t="s">
        <v>1384</v>
      </c>
      <c r="B288" t="s">
        <v>1384</v>
      </c>
      <c r="M288">
        <v>1</v>
      </c>
      <c r="N288" t="s">
        <v>1384</v>
      </c>
      <c r="O288" t="s">
        <v>23</v>
      </c>
      <c r="P288" t="s">
        <v>24</v>
      </c>
    </row>
    <row r="289" spans="1:16" x14ac:dyDescent="0.2">
      <c r="A289" t="s">
        <v>1385</v>
      </c>
      <c r="B289" t="s">
        <v>1386</v>
      </c>
      <c r="C289" t="s">
        <v>1387</v>
      </c>
      <c r="D289" t="s">
        <v>1388</v>
      </c>
      <c r="E289" t="s">
        <v>1389</v>
      </c>
      <c r="M289">
        <v>1</v>
      </c>
      <c r="N289" t="s">
        <v>1385</v>
      </c>
      <c r="O289" t="s">
        <v>23</v>
      </c>
      <c r="P289" t="s">
        <v>24</v>
      </c>
    </row>
    <row r="290" spans="1:16" x14ac:dyDescent="0.2">
      <c r="A290" t="s">
        <v>1390</v>
      </c>
      <c r="C290" t="s">
        <v>1391</v>
      </c>
      <c r="M290">
        <v>1</v>
      </c>
      <c r="N290" t="s">
        <v>1390</v>
      </c>
      <c r="O290" t="s">
        <v>23</v>
      </c>
      <c r="P290" t="s">
        <v>24</v>
      </c>
    </row>
    <row r="291" spans="1:16" x14ac:dyDescent="0.2">
      <c r="A291" t="s">
        <v>1392</v>
      </c>
      <c r="D291" t="s">
        <v>1393</v>
      </c>
      <c r="M291">
        <v>1</v>
      </c>
      <c r="N291" t="s">
        <v>1394</v>
      </c>
      <c r="O291" t="s">
        <v>23</v>
      </c>
      <c r="P291" t="s">
        <v>24</v>
      </c>
    </row>
    <row r="292" spans="1:16" x14ac:dyDescent="0.2">
      <c r="A292" t="s">
        <v>1395</v>
      </c>
      <c r="B292" t="s">
        <v>1396</v>
      </c>
      <c r="C292" t="s">
        <v>1397</v>
      </c>
      <c r="D292" t="s">
        <v>1398</v>
      </c>
      <c r="E292" t="s">
        <v>1399</v>
      </c>
      <c r="H292" t="s">
        <v>1400</v>
      </c>
      <c r="M292">
        <v>1</v>
      </c>
      <c r="N292" t="s">
        <v>1395</v>
      </c>
      <c r="O292" t="s">
        <v>23</v>
      </c>
      <c r="P292" t="s">
        <v>24</v>
      </c>
    </row>
    <row r="293" spans="1:16" x14ac:dyDescent="0.2">
      <c r="M293">
        <v>1</v>
      </c>
      <c r="N293" t="s">
        <v>1401</v>
      </c>
      <c r="O293" t="s">
        <v>23</v>
      </c>
      <c r="P293" t="s">
        <v>24</v>
      </c>
    </row>
    <row r="294" spans="1:16" x14ac:dyDescent="0.2">
      <c r="A294" t="s">
        <v>1402</v>
      </c>
      <c r="B294" t="s">
        <v>1403</v>
      </c>
      <c r="C294" t="s">
        <v>1404</v>
      </c>
      <c r="D294" t="s">
        <v>1405</v>
      </c>
      <c r="E294" t="s">
        <v>1406</v>
      </c>
      <c r="H294" t="s">
        <v>1407</v>
      </c>
      <c r="M294">
        <v>1</v>
      </c>
      <c r="N294" t="s">
        <v>1402</v>
      </c>
      <c r="O294" t="s">
        <v>23</v>
      </c>
      <c r="P294" t="s">
        <v>24</v>
      </c>
    </row>
    <row r="295" spans="1:16" x14ac:dyDescent="0.2">
      <c r="A295" t="s">
        <v>1408</v>
      </c>
      <c r="B295" t="s">
        <v>1409</v>
      </c>
      <c r="C295" t="s">
        <v>34</v>
      </c>
      <c r="D295" t="s">
        <v>35</v>
      </c>
      <c r="E295" t="s">
        <v>1410</v>
      </c>
      <c r="H295" t="s">
        <v>1411</v>
      </c>
      <c r="M295">
        <v>1</v>
      </c>
      <c r="N295" t="s">
        <v>1408</v>
      </c>
      <c r="O295" t="s">
        <v>23</v>
      </c>
      <c r="P295" t="s">
        <v>24</v>
      </c>
    </row>
    <row r="296" spans="1:16" x14ac:dyDescent="0.2">
      <c r="A296" t="s">
        <v>1412</v>
      </c>
      <c r="B296" t="s">
        <v>1413</v>
      </c>
      <c r="C296" t="s">
        <v>34</v>
      </c>
      <c r="D296" t="s">
        <v>35</v>
      </c>
      <c r="M296">
        <v>1</v>
      </c>
      <c r="N296" t="s">
        <v>1412</v>
      </c>
      <c r="O296" t="s">
        <v>23</v>
      </c>
      <c r="P296" t="s">
        <v>24</v>
      </c>
    </row>
    <row r="297" spans="1:16" x14ac:dyDescent="0.2">
      <c r="A297" t="s">
        <v>1414</v>
      </c>
      <c r="B297" t="s">
        <v>1415</v>
      </c>
      <c r="C297" t="s">
        <v>1416</v>
      </c>
      <c r="D297" t="s">
        <v>1417</v>
      </c>
      <c r="E297" t="s">
        <v>143</v>
      </c>
      <c r="F297" t="s">
        <v>1418</v>
      </c>
      <c r="G297" t="s">
        <v>1419</v>
      </c>
      <c r="H297" t="s">
        <v>144</v>
      </c>
      <c r="M297">
        <v>1</v>
      </c>
      <c r="N297" t="s">
        <v>1414</v>
      </c>
      <c r="O297" t="s">
        <v>23</v>
      </c>
      <c r="P297" t="s">
        <v>24</v>
      </c>
    </row>
    <row r="298" spans="1:16" x14ac:dyDescent="0.2">
      <c r="A298" t="s">
        <v>1420</v>
      </c>
      <c r="B298" t="s">
        <v>1421</v>
      </c>
      <c r="C298" t="s">
        <v>1422</v>
      </c>
      <c r="D298" t="s">
        <v>1423</v>
      </c>
      <c r="E298" t="s">
        <v>1424</v>
      </c>
      <c r="H298" t="s">
        <v>1425</v>
      </c>
      <c r="M298">
        <v>1</v>
      </c>
      <c r="N298" t="s">
        <v>1420</v>
      </c>
      <c r="O298" t="s">
        <v>23</v>
      </c>
      <c r="P298" t="s">
        <v>24</v>
      </c>
    </row>
    <row r="299" spans="1:16" x14ac:dyDescent="0.2">
      <c r="A299" t="s">
        <v>1426</v>
      </c>
      <c r="B299" t="s">
        <v>1427</v>
      </c>
      <c r="C299" t="s">
        <v>34</v>
      </c>
      <c r="D299" t="s">
        <v>35</v>
      </c>
      <c r="E299" t="s">
        <v>1428</v>
      </c>
      <c r="H299" t="s">
        <v>1429</v>
      </c>
      <c r="M299">
        <v>1</v>
      </c>
      <c r="N299" t="s">
        <v>1426</v>
      </c>
      <c r="O299" t="s">
        <v>23</v>
      </c>
      <c r="P299" t="s">
        <v>24</v>
      </c>
    </row>
    <row r="300" spans="1:16" x14ac:dyDescent="0.2">
      <c r="A300" t="s">
        <v>1430</v>
      </c>
      <c r="B300" t="s">
        <v>1431</v>
      </c>
      <c r="D300" t="s">
        <v>1432</v>
      </c>
      <c r="E300" t="s">
        <v>1433</v>
      </c>
      <c r="F300" t="s">
        <v>1434</v>
      </c>
      <c r="H300" t="s">
        <v>1435</v>
      </c>
      <c r="K300">
        <v>760404394005</v>
      </c>
      <c r="M300">
        <v>1</v>
      </c>
      <c r="N300" t="s">
        <v>1436</v>
      </c>
      <c r="O300" t="s">
        <v>23</v>
      </c>
      <c r="P300" t="s">
        <v>24</v>
      </c>
    </row>
    <row r="301" spans="1:16" x14ac:dyDescent="0.2">
      <c r="A301" t="s">
        <v>1437</v>
      </c>
      <c r="B301" t="s">
        <v>1438</v>
      </c>
      <c r="C301" t="s">
        <v>1333</v>
      </c>
      <c r="D301" t="s">
        <v>1334</v>
      </c>
      <c r="E301">
        <v>88452201409</v>
      </c>
      <c r="H301" t="s">
        <v>1439</v>
      </c>
      <c r="M301">
        <v>1</v>
      </c>
      <c r="N301" t="s">
        <v>1437</v>
      </c>
      <c r="O301" t="s">
        <v>23</v>
      </c>
      <c r="P301" t="s">
        <v>24</v>
      </c>
    </row>
    <row r="302" spans="1:16" x14ac:dyDescent="0.2">
      <c r="A302" t="s">
        <v>1440</v>
      </c>
      <c r="B302" t="s">
        <v>1441</v>
      </c>
      <c r="C302" t="s">
        <v>34</v>
      </c>
      <c r="D302" t="s">
        <v>234</v>
      </c>
      <c r="E302" t="s">
        <v>1442</v>
      </c>
      <c r="H302" t="s">
        <v>1443</v>
      </c>
      <c r="M302">
        <v>1</v>
      </c>
      <c r="N302" t="s">
        <v>1440</v>
      </c>
      <c r="O302" t="s">
        <v>23</v>
      </c>
      <c r="P302" t="s">
        <v>24</v>
      </c>
    </row>
    <row r="303" spans="1:16" x14ac:dyDescent="0.2">
      <c r="B303" t="s">
        <v>1296</v>
      </c>
      <c r="D303" t="s">
        <v>35</v>
      </c>
      <c r="M303">
        <v>1</v>
      </c>
      <c r="N303" t="s">
        <v>1444</v>
      </c>
      <c r="O303" t="s">
        <v>23</v>
      </c>
      <c r="P303" t="s">
        <v>24</v>
      </c>
    </row>
    <row r="304" spans="1:16" x14ac:dyDescent="0.2">
      <c r="A304" t="s">
        <v>1445</v>
      </c>
      <c r="B304" t="s">
        <v>1446</v>
      </c>
      <c r="C304" t="s">
        <v>1447</v>
      </c>
      <c r="D304" t="s">
        <v>1448</v>
      </c>
      <c r="E304" t="s">
        <v>1449</v>
      </c>
      <c r="F304" t="s">
        <v>1450</v>
      </c>
      <c r="H304" t="s">
        <v>1451</v>
      </c>
      <c r="M304">
        <v>1</v>
      </c>
      <c r="N304" t="s">
        <v>1445</v>
      </c>
      <c r="O304" t="s">
        <v>23</v>
      </c>
      <c r="P304" t="s">
        <v>24</v>
      </c>
    </row>
    <row r="305" spans="1:16" x14ac:dyDescent="0.2">
      <c r="A305" t="s">
        <v>1452</v>
      </c>
      <c r="B305" t="s">
        <v>1453</v>
      </c>
      <c r="C305" t="s">
        <v>1454</v>
      </c>
      <c r="D305" t="s">
        <v>1455</v>
      </c>
      <c r="E305" t="s">
        <v>1456</v>
      </c>
      <c r="H305" t="s">
        <v>279</v>
      </c>
      <c r="M305">
        <v>1</v>
      </c>
      <c r="N305" t="s">
        <v>1452</v>
      </c>
      <c r="O305" t="s">
        <v>23</v>
      </c>
      <c r="P305" t="s">
        <v>24</v>
      </c>
    </row>
    <row r="306" spans="1:16" x14ac:dyDescent="0.2">
      <c r="A306" t="s">
        <v>1457</v>
      </c>
      <c r="M306">
        <v>1</v>
      </c>
      <c r="N306" t="s">
        <v>1457</v>
      </c>
      <c r="O306" t="s">
        <v>23</v>
      </c>
      <c r="P306" t="s">
        <v>24</v>
      </c>
    </row>
    <row r="307" spans="1:16" x14ac:dyDescent="0.2">
      <c r="A307" t="s">
        <v>1458</v>
      </c>
      <c r="C307" t="s">
        <v>1459</v>
      </c>
      <c r="E307" t="s">
        <v>1460</v>
      </c>
      <c r="H307" t="s">
        <v>1461</v>
      </c>
      <c r="M307">
        <v>1</v>
      </c>
      <c r="N307" t="s">
        <v>1462</v>
      </c>
      <c r="O307" t="s">
        <v>23</v>
      </c>
      <c r="P307" t="s">
        <v>24</v>
      </c>
    </row>
    <row r="308" spans="1:16" x14ac:dyDescent="0.2">
      <c r="A308" t="s">
        <v>1463</v>
      </c>
      <c r="M308">
        <v>1</v>
      </c>
      <c r="N308" t="s">
        <v>1463</v>
      </c>
      <c r="O308" t="s">
        <v>23</v>
      </c>
      <c r="P308" t="s">
        <v>24</v>
      </c>
    </row>
    <row r="309" spans="1:16" x14ac:dyDescent="0.2">
      <c r="A309" t="s">
        <v>1464</v>
      </c>
      <c r="B309" t="s">
        <v>1465</v>
      </c>
      <c r="C309" t="s">
        <v>1466</v>
      </c>
      <c r="D309" t="s">
        <v>1467</v>
      </c>
      <c r="E309" t="s">
        <v>1468</v>
      </c>
      <c r="K309">
        <v>7724006218</v>
      </c>
      <c r="L309">
        <v>772401001</v>
      </c>
      <c r="M309">
        <v>1</v>
      </c>
      <c r="N309" t="s">
        <v>1469</v>
      </c>
      <c r="O309" t="s">
        <v>23</v>
      </c>
      <c r="P309" t="s">
        <v>24</v>
      </c>
    </row>
    <row r="310" spans="1:16" x14ac:dyDescent="0.2">
      <c r="A310" t="s">
        <v>1470</v>
      </c>
      <c r="C310" t="s">
        <v>1471</v>
      </c>
      <c r="M310">
        <v>1</v>
      </c>
      <c r="N310" t="s">
        <v>1472</v>
      </c>
      <c r="O310" t="s">
        <v>23</v>
      </c>
      <c r="P310" t="s">
        <v>24</v>
      </c>
    </row>
    <row r="311" spans="1:16" x14ac:dyDescent="0.2">
      <c r="A311" t="s">
        <v>1473</v>
      </c>
      <c r="B311" t="s">
        <v>1474</v>
      </c>
      <c r="C311" t="s">
        <v>1475</v>
      </c>
      <c r="D311" t="s">
        <v>1476</v>
      </c>
      <c r="I311" t="s">
        <v>1477</v>
      </c>
      <c r="J311" t="s">
        <v>1478</v>
      </c>
      <c r="M311">
        <v>1</v>
      </c>
      <c r="N311" t="s">
        <v>1479</v>
      </c>
      <c r="O311" t="s">
        <v>23</v>
      </c>
      <c r="P311" t="s">
        <v>24</v>
      </c>
    </row>
    <row r="312" spans="1:16" x14ac:dyDescent="0.2">
      <c r="M312">
        <v>1</v>
      </c>
      <c r="N312" t="s">
        <v>1480</v>
      </c>
      <c r="O312" t="s">
        <v>23</v>
      </c>
      <c r="P312" t="s">
        <v>24</v>
      </c>
    </row>
    <row r="313" spans="1:16" x14ac:dyDescent="0.2">
      <c r="M313">
        <v>1</v>
      </c>
      <c r="N313" t="s">
        <v>1481</v>
      </c>
      <c r="O313" t="s">
        <v>23</v>
      </c>
      <c r="P313" t="s">
        <v>24</v>
      </c>
    </row>
    <row r="314" spans="1:16" x14ac:dyDescent="0.2">
      <c r="A314" t="s">
        <v>1482</v>
      </c>
      <c r="B314" t="s">
        <v>1483</v>
      </c>
      <c r="K314">
        <v>77777777777777</v>
      </c>
      <c r="L314">
        <v>777777777</v>
      </c>
      <c r="M314">
        <v>1</v>
      </c>
      <c r="N314" t="s">
        <v>1482</v>
      </c>
      <c r="O314" t="s">
        <v>23</v>
      </c>
      <c r="P314" t="s">
        <v>24</v>
      </c>
    </row>
    <row r="315" spans="1:16" x14ac:dyDescent="0.2">
      <c r="M315">
        <v>1</v>
      </c>
      <c r="N315" t="s">
        <v>1484</v>
      </c>
      <c r="O315" t="s">
        <v>23</v>
      </c>
      <c r="P315" t="s">
        <v>24</v>
      </c>
    </row>
    <row r="316" spans="1:16" x14ac:dyDescent="0.2">
      <c r="A316" t="s">
        <v>1485</v>
      </c>
      <c r="E316">
        <v>744455566677</v>
      </c>
      <c r="M316">
        <v>1</v>
      </c>
      <c r="N316" t="s">
        <v>1486</v>
      </c>
      <c r="O316" t="s">
        <v>23</v>
      </c>
      <c r="P316" t="s">
        <v>24</v>
      </c>
    </row>
    <row r="317" spans="1:16" x14ac:dyDescent="0.2">
      <c r="M317">
        <v>1</v>
      </c>
      <c r="N317" t="s">
        <v>1487</v>
      </c>
      <c r="O317" t="s">
        <v>23</v>
      </c>
      <c r="P317" t="s">
        <v>24</v>
      </c>
    </row>
    <row r="318" spans="1:16" x14ac:dyDescent="0.2">
      <c r="A318" t="s">
        <v>1488</v>
      </c>
      <c r="B318" t="s">
        <v>1489</v>
      </c>
      <c r="C318" t="s">
        <v>1490</v>
      </c>
      <c r="D318" t="s">
        <v>1491</v>
      </c>
      <c r="E318" t="s">
        <v>1492</v>
      </c>
      <c r="F318" t="s">
        <v>1493</v>
      </c>
      <c r="H318" t="s">
        <v>1494</v>
      </c>
      <c r="M318">
        <v>1</v>
      </c>
      <c r="N318" t="s">
        <v>1488</v>
      </c>
      <c r="O318" t="s">
        <v>23</v>
      </c>
      <c r="P318" t="s">
        <v>24</v>
      </c>
    </row>
    <row r="319" spans="1:16" x14ac:dyDescent="0.2">
      <c r="A319" t="s">
        <v>1495</v>
      </c>
      <c r="B319" t="s">
        <v>1496</v>
      </c>
      <c r="C319" t="s">
        <v>1497</v>
      </c>
      <c r="D319" t="s">
        <v>1498</v>
      </c>
      <c r="M319">
        <v>1</v>
      </c>
      <c r="N319" t="s">
        <v>1495</v>
      </c>
      <c r="O319" t="s">
        <v>23</v>
      </c>
      <c r="P319" t="s">
        <v>24</v>
      </c>
    </row>
    <row r="320" spans="1:16" x14ac:dyDescent="0.2">
      <c r="A320" t="s">
        <v>1499</v>
      </c>
      <c r="B320" t="s">
        <v>1500</v>
      </c>
      <c r="C320" t="s">
        <v>1501</v>
      </c>
      <c r="D320" t="s">
        <v>1502</v>
      </c>
      <c r="E320" t="s">
        <v>1038</v>
      </c>
      <c r="H320" t="s">
        <v>1039</v>
      </c>
      <c r="M320">
        <v>1</v>
      </c>
      <c r="N320" t="s">
        <v>1499</v>
      </c>
      <c r="O320" t="s">
        <v>23</v>
      </c>
      <c r="P320" t="s">
        <v>24</v>
      </c>
    </row>
    <row r="321" spans="1:16" x14ac:dyDescent="0.2">
      <c r="A321" t="s">
        <v>1503</v>
      </c>
      <c r="B321" t="s">
        <v>1504</v>
      </c>
      <c r="C321" t="s">
        <v>1052</v>
      </c>
      <c r="D321" t="s">
        <v>1053</v>
      </c>
      <c r="E321" t="s">
        <v>1505</v>
      </c>
      <c r="F321" t="s">
        <v>1506</v>
      </c>
      <c r="G321" t="s">
        <v>1507</v>
      </c>
      <c r="H321" t="s">
        <v>1508</v>
      </c>
      <c r="M321">
        <v>1</v>
      </c>
      <c r="N321" t="s">
        <v>1503</v>
      </c>
      <c r="O321" t="s">
        <v>23</v>
      </c>
      <c r="P321" t="s">
        <v>24</v>
      </c>
    </row>
    <row r="322" spans="1:16" x14ac:dyDescent="0.2">
      <c r="A322" t="s">
        <v>1509</v>
      </c>
      <c r="B322" t="s">
        <v>1510</v>
      </c>
      <c r="C322" t="s">
        <v>1511</v>
      </c>
      <c r="D322" t="s">
        <v>1145</v>
      </c>
      <c r="E322" t="s">
        <v>1512</v>
      </c>
      <c r="F322" t="s">
        <v>1513</v>
      </c>
      <c r="H322" t="s">
        <v>1514</v>
      </c>
      <c r="M322">
        <v>1</v>
      </c>
      <c r="N322" t="s">
        <v>1509</v>
      </c>
      <c r="O322" t="s">
        <v>23</v>
      </c>
      <c r="P322" t="s">
        <v>24</v>
      </c>
    </row>
    <row r="323" spans="1:16" x14ac:dyDescent="0.2">
      <c r="A323" t="s">
        <v>1515</v>
      </c>
      <c r="C323" t="s">
        <v>1516</v>
      </c>
      <c r="E323" t="s">
        <v>1517</v>
      </c>
      <c r="M323">
        <v>1</v>
      </c>
      <c r="N323" t="s">
        <v>1515</v>
      </c>
      <c r="O323" t="s">
        <v>23</v>
      </c>
      <c r="P323" t="s">
        <v>24</v>
      </c>
    </row>
    <row r="324" spans="1:16" x14ac:dyDescent="0.2">
      <c r="A324" t="s">
        <v>1518</v>
      </c>
      <c r="B324" t="s">
        <v>1519</v>
      </c>
      <c r="C324" t="s">
        <v>355</v>
      </c>
      <c r="D324" t="s">
        <v>356</v>
      </c>
      <c r="E324" t="s">
        <v>178</v>
      </c>
      <c r="H324" t="s">
        <v>1520</v>
      </c>
      <c r="M324">
        <v>1</v>
      </c>
      <c r="N324" t="s">
        <v>1518</v>
      </c>
      <c r="O324" t="s">
        <v>23</v>
      </c>
      <c r="P324" t="s">
        <v>24</v>
      </c>
    </row>
    <row r="325" spans="1:16" x14ac:dyDescent="0.2">
      <c r="A325" t="s">
        <v>1521</v>
      </c>
      <c r="C325" t="s">
        <v>1522</v>
      </c>
      <c r="M325">
        <v>1</v>
      </c>
      <c r="N325" t="s">
        <v>1521</v>
      </c>
      <c r="O325" t="s">
        <v>23</v>
      </c>
      <c r="P325" t="s">
        <v>24</v>
      </c>
    </row>
    <row r="326" spans="1:16" x14ac:dyDescent="0.2">
      <c r="A326" t="s">
        <v>1523</v>
      </c>
      <c r="B326" t="s">
        <v>1524</v>
      </c>
      <c r="C326" t="s">
        <v>1525</v>
      </c>
      <c r="D326" t="s">
        <v>1526</v>
      </c>
      <c r="H326" t="s">
        <v>1527</v>
      </c>
      <c r="M326">
        <v>1</v>
      </c>
      <c r="N326" t="s">
        <v>1523</v>
      </c>
      <c r="O326" t="s">
        <v>23</v>
      </c>
      <c r="P326" t="s">
        <v>24</v>
      </c>
    </row>
    <row r="327" spans="1:16" x14ac:dyDescent="0.2">
      <c r="A327" t="s">
        <v>1528</v>
      </c>
      <c r="B327" t="s">
        <v>1529</v>
      </c>
      <c r="C327" t="s">
        <v>1333</v>
      </c>
      <c r="D327" t="s">
        <v>1334</v>
      </c>
      <c r="H327" t="s">
        <v>1530</v>
      </c>
      <c r="M327">
        <v>1</v>
      </c>
      <c r="N327" t="s">
        <v>1528</v>
      </c>
      <c r="O327" t="s">
        <v>23</v>
      </c>
      <c r="P327" t="s">
        <v>24</v>
      </c>
    </row>
    <row r="328" spans="1:16" x14ac:dyDescent="0.2">
      <c r="A328" t="s">
        <v>1531</v>
      </c>
      <c r="C328" t="s">
        <v>1532</v>
      </c>
      <c r="D328" t="s">
        <v>1533</v>
      </c>
      <c r="E328" t="s">
        <v>1534</v>
      </c>
      <c r="H328" t="s">
        <v>1535</v>
      </c>
      <c r="M328">
        <v>1</v>
      </c>
      <c r="N328" t="s">
        <v>1536</v>
      </c>
      <c r="O328" t="s">
        <v>23</v>
      </c>
      <c r="P328" t="s">
        <v>24</v>
      </c>
    </row>
    <row r="329" spans="1:16" ht="80" x14ac:dyDescent="0.2">
      <c r="A329" t="s">
        <v>1537</v>
      </c>
      <c r="B329" t="s">
        <v>1538</v>
      </c>
      <c r="C329" s="1" t="s">
        <v>1539</v>
      </c>
      <c r="D329" t="s">
        <v>134</v>
      </c>
      <c r="E329" t="s">
        <v>1540</v>
      </c>
      <c r="F329" t="s">
        <v>1541</v>
      </c>
      <c r="H329" t="s">
        <v>408</v>
      </c>
      <c r="M329">
        <v>1</v>
      </c>
      <c r="N329" t="s">
        <v>1537</v>
      </c>
      <c r="O329" t="s">
        <v>23</v>
      </c>
      <c r="P329" t="s">
        <v>24</v>
      </c>
    </row>
    <row r="330" spans="1:16" x14ac:dyDescent="0.2">
      <c r="A330" t="s">
        <v>1542</v>
      </c>
      <c r="B330" t="s">
        <v>1543</v>
      </c>
      <c r="C330" t="s">
        <v>537</v>
      </c>
      <c r="D330" t="s">
        <v>1544</v>
      </c>
      <c r="E330" t="s">
        <v>1545</v>
      </c>
      <c r="H330" t="s">
        <v>1546</v>
      </c>
      <c r="M330">
        <v>1</v>
      </c>
      <c r="N330" t="s">
        <v>1547</v>
      </c>
      <c r="O330" t="s">
        <v>23</v>
      </c>
      <c r="P330" t="s">
        <v>24</v>
      </c>
    </row>
    <row r="331" spans="1:16" x14ac:dyDescent="0.2">
      <c r="A331" t="s">
        <v>1548</v>
      </c>
      <c r="B331" t="s">
        <v>1549</v>
      </c>
      <c r="C331" t="s">
        <v>1550</v>
      </c>
      <c r="D331" t="s">
        <v>1551</v>
      </c>
      <c r="E331" t="s">
        <v>1552</v>
      </c>
      <c r="H331" t="s">
        <v>1553</v>
      </c>
      <c r="M331">
        <v>1</v>
      </c>
      <c r="N331" t="s">
        <v>1548</v>
      </c>
      <c r="O331" t="s">
        <v>23</v>
      </c>
      <c r="P331" t="s">
        <v>24</v>
      </c>
    </row>
    <row r="332" spans="1:16" x14ac:dyDescent="0.2">
      <c r="A332" t="s">
        <v>1554</v>
      </c>
      <c r="B332" t="s">
        <v>1554</v>
      </c>
      <c r="D332" t="s">
        <v>35</v>
      </c>
      <c r="M332">
        <v>1</v>
      </c>
      <c r="N332" t="s">
        <v>1555</v>
      </c>
      <c r="O332" t="s">
        <v>23</v>
      </c>
      <c r="P332" t="s">
        <v>24</v>
      </c>
    </row>
    <row r="333" spans="1:16" x14ac:dyDescent="0.2">
      <c r="A333" t="s">
        <v>1556</v>
      </c>
      <c r="B333" t="s">
        <v>1557</v>
      </c>
      <c r="C333" t="s">
        <v>350</v>
      </c>
      <c r="D333" t="s">
        <v>1558</v>
      </c>
      <c r="E333" t="s">
        <v>1559</v>
      </c>
      <c r="H333" t="s">
        <v>1560</v>
      </c>
      <c r="M333">
        <v>1</v>
      </c>
      <c r="N333" t="s">
        <v>1556</v>
      </c>
      <c r="O333" t="s">
        <v>23</v>
      </c>
      <c r="P333" t="s">
        <v>24</v>
      </c>
    </row>
    <row r="334" spans="1:16" x14ac:dyDescent="0.2">
      <c r="A334" t="s">
        <v>1561</v>
      </c>
      <c r="B334" t="s">
        <v>1562</v>
      </c>
      <c r="C334" t="s">
        <v>1563</v>
      </c>
      <c r="E334" t="s">
        <v>1564</v>
      </c>
      <c r="H334" t="s">
        <v>1565</v>
      </c>
      <c r="M334">
        <v>1</v>
      </c>
      <c r="N334" t="s">
        <v>1561</v>
      </c>
      <c r="O334" t="s">
        <v>23</v>
      </c>
      <c r="P334" t="s">
        <v>24</v>
      </c>
    </row>
    <row r="335" spans="1:16" x14ac:dyDescent="0.2">
      <c r="A335" t="s">
        <v>1566</v>
      </c>
      <c r="B335" t="s">
        <v>1567</v>
      </c>
      <c r="C335" t="s">
        <v>1568</v>
      </c>
      <c r="D335" t="s">
        <v>1569</v>
      </c>
      <c r="E335" t="s">
        <v>1570</v>
      </c>
      <c r="H335" t="s">
        <v>1571</v>
      </c>
      <c r="I335" t="s">
        <v>1572</v>
      </c>
      <c r="M335">
        <v>1</v>
      </c>
      <c r="N335" t="s">
        <v>1566</v>
      </c>
      <c r="O335" t="s">
        <v>23</v>
      </c>
      <c r="P335" t="s">
        <v>24</v>
      </c>
    </row>
    <row r="336" spans="1:16" ht="80" x14ac:dyDescent="0.2">
      <c r="A336" t="s">
        <v>1573</v>
      </c>
      <c r="B336" t="s">
        <v>1573</v>
      </c>
      <c r="C336" t="s">
        <v>1391</v>
      </c>
      <c r="D336" s="1" t="s">
        <v>1574</v>
      </c>
      <c r="M336">
        <v>1</v>
      </c>
      <c r="N336" t="s">
        <v>1573</v>
      </c>
      <c r="O336" t="s">
        <v>23</v>
      </c>
      <c r="P336" t="s">
        <v>24</v>
      </c>
    </row>
    <row r="337" spans="1:16" x14ac:dyDescent="0.2">
      <c r="A337" t="s">
        <v>1575</v>
      </c>
      <c r="B337" t="s">
        <v>1575</v>
      </c>
      <c r="D337" t="s">
        <v>1351</v>
      </c>
      <c r="M337">
        <v>1</v>
      </c>
      <c r="N337" t="s">
        <v>1576</v>
      </c>
      <c r="O337" t="s">
        <v>23</v>
      </c>
      <c r="P337" t="s">
        <v>24</v>
      </c>
    </row>
    <row r="338" spans="1:16" x14ac:dyDescent="0.2">
      <c r="A338" t="s">
        <v>1577</v>
      </c>
      <c r="B338" t="s">
        <v>1578</v>
      </c>
      <c r="C338" t="s">
        <v>916</v>
      </c>
      <c r="D338" t="s">
        <v>917</v>
      </c>
      <c r="E338" t="s">
        <v>1579</v>
      </c>
      <c r="H338" t="s">
        <v>1580</v>
      </c>
      <c r="M338">
        <v>1</v>
      </c>
      <c r="N338" t="s">
        <v>1577</v>
      </c>
      <c r="O338" t="s">
        <v>23</v>
      </c>
      <c r="P338" t="s">
        <v>24</v>
      </c>
    </row>
    <row r="339" spans="1:16" x14ac:dyDescent="0.2">
      <c r="A339" t="s">
        <v>1581</v>
      </c>
      <c r="B339" t="s">
        <v>1582</v>
      </c>
      <c r="C339" t="s">
        <v>1583</v>
      </c>
      <c r="D339" t="s">
        <v>1584</v>
      </c>
      <c r="E339" t="s">
        <v>1585</v>
      </c>
      <c r="M339">
        <v>1</v>
      </c>
      <c r="N339" t="s">
        <v>1581</v>
      </c>
      <c r="O339" t="s">
        <v>23</v>
      </c>
      <c r="P339" t="s">
        <v>24</v>
      </c>
    </row>
    <row r="340" spans="1:16" x14ac:dyDescent="0.2">
      <c r="A340" t="s">
        <v>1586</v>
      </c>
      <c r="B340" t="s">
        <v>1587</v>
      </c>
      <c r="D340" t="s">
        <v>514</v>
      </c>
      <c r="M340">
        <v>1</v>
      </c>
      <c r="N340" t="s">
        <v>1586</v>
      </c>
      <c r="O340" t="s">
        <v>23</v>
      </c>
      <c r="P340" t="s">
        <v>24</v>
      </c>
    </row>
    <row r="341" spans="1:16" x14ac:dyDescent="0.2">
      <c r="A341" t="s">
        <v>1588</v>
      </c>
      <c r="B341" t="s">
        <v>1589</v>
      </c>
      <c r="C341" t="s">
        <v>171</v>
      </c>
      <c r="D341" t="s">
        <v>711</v>
      </c>
      <c r="E341" t="s">
        <v>712</v>
      </c>
      <c r="H341" t="s">
        <v>713</v>
      </c>
      <c r="M341">
        <v>1</v>
      </c>
      <c r="N341" t="s">
        <v>1588</v>
      </c>
      <c r="O341" t="s">
        <v>23</v>
      </c>
      <c r="P341" t="s">
        <v>24</v>
      </c>
    </row>
    <row r="342" spans="1:16" x14ac:dyDescent="0.2">
      <c r="A342" t="s">
        <v>1590</v>
      </c>
      <c r="B342" t="s">
        <v>1591</v>
      </c>
      <c r="C342" t="s">
        <v>196</v>
      </c>
      <c r="D342" t="s">
        <v>197</v>
      </c>
      <c r="H342" t="s">
        <v>1592</v>
      </c>
      <c r="M342">
        <v>1</v>
      </c>
      <c r="N342" t="s">
        <v>1590</v>
      </c>
      <c r="O342" t="s">
        <v>23</v>
      </c>
      <c r="P342" t="s">
        <v>24</v>
      </c>
    </row>
    <row r="343" spans="1:16" x14ac:dyDescent="0.2">
      <c r="A343" t="s">
        <v>1593</v>
      </c>
      <c r="B343" t="s">
        <v>1594</v>
      </c>
      <c r="C343" t="s">
        <v>1241</v>
      </c>
      <c r="D343" t="s">
        <v>1595</v>
      </c>
      <c r="E343" t="s">
        <v>1596</v>
      </c>
      <c r="H343" t="s">
        <v>219</v>
      </c>
      <c r="M343">
        <v>1</v>
      </c>
      <c r="N343" t="s">
        <v>1593</v>
      </c>
      <c r="O343" t="s">
        <v>23</v>
      </c>
      <c r="P343" t="s">
        <v>24</v>
      </c>
    </row>
    <row r="344" spans="1:16" x14ac:dyDescent="0.2">
      <c r="A344" t="s">
        <v>1597</v>
      </c>
      <c r="B344" t="s">
        <v>1598</v>
      </c>
      <c r="C344" t="s">
        <v>1195</v>
      </c>
      <c r="D344" t="s">
        <v>1599</v>
      </c>
      <c r="E344" t="s">
        <v>1600</v>
      </c>
      <c r="F344" t="s">
        <v>1601</v>
      </c>
      <c r="G344" t="s">
        <v>1602</v>
      </c>
      <c r="H344" t="s">
        <v>1603</v>
      </c>
      <c r="M344">
        <v>1</v>
      </c>
      <c r="N344" t="s">
        <v>1597</v>
      </c>
      <c r="O344" t="s">
        <v>23</v>
      </c>
      <c r="P344" t="s">
        <v>24</v>
      </c>
    </row>
    <row r="345" spans="1:16" x14ac:dyDescent="0.2">
      <c r="A345" t="s">
        <v>1604</v>
      </c>
      <c r="B345" t="s">
        <v>1605</v>
      </c>
      <c r="C345" t="s">
        <v>34</v>
      </c>
      <c r="D345" t="s">
        <v>35</v>
      </c>
      <c r="M345">
        <v>1</v>
      </c>
      <c r="N345" t="s">
        <v>1604</v>
      </c>
      <c r="O345" t="s">
        <v>23</v>
      </c>
      <c r="P345" t="s">
        <v>24</v>
      </c>
    </row>
    <row r="346" spans="1:16" x14ac:dyDescent="0.2">
      <c r="A346" t="s">
        <v>1606</v>
      </c>
      <c r="B346" t="s">
        <v>1607</v>
      </c>
      <c r="C346" t="s">
        <v>1608</v>
      </c>
      <c r="D346" t="s">
        <v>1609</v>
      </c>
      <c r="E346" t="s">
        <v>1610</v>
      </c>
      <c r="H346" t="s">
        <v>1611</v>
      </c>
      <c r="M346">
        <v>1</v>
      </c>
      <c r="N346" t="s">
        <v>1606</v>
      </c>
      <c r="O346" t="s">
        <v>23</v>
      </c>
      <c r="P346" t="s">
        <v>24</v>
      </c>
    </row>
    <row r="347" spans="1:16" x14ac:dyDescent="0.2">
      <c r="A347" t="s">
        <v>1612</v>
      </c>
      <c r="B347" t="s">
        <v>1613</v>
      </c>
      <c r="C347" t="s">
        <v>333</v>
      </c>
      <c r="D347" t="s">
        <v>1614</v>
      </c>
      <c r="E347" t="s">
        <v>1615</v>
      </c>
      <c r="H347" t="s">
        <v>1616</v>
      </c>
      <c r="M347">
        <v>1</v>
      </c>
      <c r="N347" t="s">
        <v>1612</v>
      </c>
      <c r="O347" t="s">
        <v>23</v>
      </c>
      <c r="P347" t="s">
        <v>24</v>
      </c>
    </row>
    <row r="348" spans="1:16" x14ac:dyDescent="0.2">
      <c r="A348" t="s">
        <v>1617</v>
      </c>
      <c r="B348" t="s">
        <v>1618</v>
      </c>
      <c r="C348" t="s">
        <v>34</v>
      </c>
      <c r="D348" t="s">
        <v>1619</v>
      </c>
      <c r="E348" t="s">
        <v>1620</v>
      </c>
      <c r="H348" t="s">
        <v>1621</v>
      </c>
      <c r="M348">
        <v>1</v>
      </c>
      <c r="N348" t="s">
        <v>1617</v>
      </c>
      <c r="O348" t="s">
        <v>23</v>
      </c>
      <c r="P348" t="s">
        <v>24</v>
      </c>
    </row>
    <row r="349" spans="1:16" x14ac:dyDescent="0.2">
      <c r="A349" t="s">
        <v>1622</v>
      </c>
      <c r="B349" t="s">
        <v>1623</v>
      </c>
      <c r="D349" t="s">
        <v>1624</v>
      </c>
      <c r="E349" t="s">
        <v>1625</v>
      </c>
      <c r="K349">
        <v>2632068504</v>
      </c>
      <c r="L349">
        <v>263201001</v>
      </c>
      <c r="M349">
        <v>1</v>
      </c>
      <c r="N349" t="s">
        <v>1622</v>
      </c>
      <c r="O349" t="s">
        <v>23</v>
      </c>
      <c r="P349" t="s">
        <v>24</v>
      </c>
    </row>
    <row r="350" spans="1:16" x14ac:dyDescent="0.2">
      <c r="A350" t="s">
        <v>1626</v>
      </c>
      <c r="B350" t="s">
        <v>1627</v>
      </c>
      <c r="C350" t="s">
        <v>122</v>
      </c>
      <c r="D350" t="s">
        <v>123</v>
      </c>
      <c r="H350" t="s">
        <v>1628</v>
      </c>
      <c r="M350">
        <v>1</v>
      </c>
      <c r="N350" t="s">
        <v>1626</v>
      </c>
      <c r="O350" t="s">
        <v>23</v>
      </c>
      <c r="P350" t="s">
        <v>24</v>
      </c>
    </row>
    <row r="351" spans="1:16" x14ac:dyDescent="0.2">
      <c r="A351" t="s">
        <v>1629</v>
      </c>
      <c r="B351" t="s">
        <v>1630</v>
      </c>
      <c r="D351" t="s">
        <v>1631</v>
      </c>
      <c r="E351" t="s">
        <v>1632</v>
      </c>
      <c r="K351">
        <v>615505998142</v>
      </c>
      <c r="M351">
        <v>1</v>
      </c>
      <c r="N351" t="s">
        <v>1629</v>
      </c>
      <c r="O351" t="s">
        <v>23</v>
      </c>
      <c r="P351" t="s">
        <v>24</v>
      </c>
    </row>
    <row r="352" spans="1:16" x14ac:dyDescent="0.2">
      <c r="A352" t="s">
        <v>1633</v>
      </c>
      <c r="B352" t="s">
        <v>1634</v>
      </c>
      <c r="C352" t="s">
        <v>34</v>
      </c>
      <c r="D352" t="s">
        <v>35</v>
      </c>
      <c r="E352" t="s">
        <v>1635</v>
      </c>
      <c r="H352" t="s">
        <v>1636</v>
      </c>
      <c r="M352">
        <v>1</v>
      </c>
      <c r="N352" t="s">
        <v>1633</v>
      </c>
      <c r="O352" t="s">
        <v>23</v>
      </c>
      <c r="P352" t="s">
        <v>24</v>
      </c>
    </row>
    <row r="353" spans="1:16" x14ac:dyDescent="0.2">
      <c r="A353" t="s">
        <v>1637</v>
      </c>
      <c r="B353" t="s">
        <v>1638</v>
      </c>
      <c r="C353" t="s">
        <v>34</v>
      </c>
      <c r="D353" t="s">
        <v>35</v>
      </c>
      <c r="H353" t="s">
        <v>1109</v>
      </c>
      <c r="M353">
        <v>1</v>
      </c>
      <c r="N353" t="s">
        <v>1637</v>
      </c>
      <c r="O353" t="s">
        <v>23</v>
      </c>
      <c r="P353" t="s">
        <v>24</v>
      </c>
    </row>
    <row r="354" spans="1:16" x14ac:dyDescent="0.2">
      <c r="A354" t="s">
        <v>1639</v>
      </c>
      <c r="B354" t="s">
        <v>1640</v>
      </c>
      <c r="C354" t="s">
        <v>1641</v>
      </c>
      <c r="D354" t="s">
        <v>1642</v>
      </c>
      <c r="E354" t="s">
        <v>565</v>
      </c>
      <c r="H354" t="s">
        <v>566</v>
      </c>
      <c r="M354">
        <v>1</v>
      </c>
      <c r="N354" t="s">
        <v>1639</v>
      </c>
      <c r="O354" t="s">
        <v>23</v>
      </c>
      <c r="P354" t="s">
        <v>24</v>
      </c>
    </row>
    <row r="355" spans="1:16" x14ac:dyDescent="0.2">
      <c r="A355" t="s">
        <v>1643</v>
      </c>
      <c r="B355" t="s">
        <v>1644</v>
      </c>
      <c r="C355" t="s">
        <v>333</v>
      </c>
      <c r="D355" t="s">
        <v>1614</v>
      </c>
      <c r="K355">
        <v>976876580</v>
      </c>
      <c r="L355">
        <v>986787</v>
      </c>
      <c r="M355">
        <v>1</v>
      </c>
      <c r="N355" t="s">
        <v>1643</v>
      </c>
      <c r="O355" t="s">
        <v>23</v>
      </c>
      <c r="P355" t="s">
        <v>24</v>
      </c>
    </row>
    <row r="356" spans="1:16" x14ac:dyDescent="0.2">
      <c r="A356" t="s">
        <v>1645</v>
      </c>
      <c r="B356" t="s">
        <v>1646</v>
      </c>
      <c r="D356" t="s">
        <v>1432</v>
      </c>
      <c r="E356" t="s">
        <v>1647</v>
      </c>
      <c r="H356" t="s">
        <v>1435</v>
      </c>
      <c r="K356">
        <v>760404394005</v>
      </c>
      <c r="M356">
        <v>1</v>
      </c>
      <c r="N356" t="s">
        <v>1645</v>
      </c>
      <c r="O356" t="s">
        <v>23</v>
      </c>
      <c r="P356" t="s">
        <v>24</v>
      </c>
    </row>
    <row r="357" spans="1:16" x14ac:dyDescent="0.2">
      <c r="A357" t="s">
        <v>1648</v>
      </c>
      <c r="B357" t="s">
        <v>1649</v>
      </c>
      <c r="C357" t="s">
        <v>1362</v>
      </c>
      <c r="D357" t="s">
        <v>1363</v>
      </c>
      <c r="E357" t="s">
        <v>1650</v>
      </c>
      <c r="F357" t="s">
        <v>1651</v>
      </c>
      <c r="H357" t="s">
        <v>1652</v>
      </c>
      <c r="I357" t="s">
        <v>1653</v>
      </c>
      <c r="M357">
        <v>1</v>
      </c>
      <c r="N357" t="s">
        <v>1648</v>
      </c>
      <c r="O357" t="s">
        <v>23</v>
      </c>
      <c r="P357" t="s">
        <v>24</v>
      </c>
    </row>
    <row r="358" spans="1:16" x14ac:dyDescent="0.2">
      <c r="A358" t="s">
        <v>1654</v>
      </c>
      <c r="B358" t="s">
        <v>1655</v>
      </c>
      <c r="C358" t="s">
        <v>1656</v>
      </c>
      <c r="D358" t="s">
        <v>1657</v>
      </c>
      <c r="E358" t="s">
        <v>1658</v>
      </c>
      <c r="F358" t="s">
        <v>1659</v>
      </c>
      <c r="G358" t="s">
        <v>1660</v>
      </c>
      <c r="H358" t="s">
        <v>1661</v>
      </c>
      <c r="M358">
        <v>1</v>
      </c>
      <c r="N358" t="s">
        <v>1654</v>
      </c>
      <c r="O358" t="s">
        <v>23</v>
      </c>
      <c r="P358" t="s">
        <v>24</v>
      </c>
    </row>
    <row r="359" spans="1:16" x14ac:dyDescent="0.2">
      <c r="A359" t="s">
        <v>1662</v>
      </c>
      <c r="B359" t="s">
        <v>1663</v>
      </c>
      <c r="C359" t="s">
        <v>1664</v>
      </c>
      <c r="D359" t="s">
        <v>1665</v>
      </c>
      <c r="I359" t="s">
        <v>1666</v>
      </c>
      <c r="K359">
        <v>615505998142</v>
      </c>
      <c r="M359">
        <v>1</v>
      </c>
      <c r="N359" t="s">
        <v>1662</v>
      </c>
      <c r="O359" t="s">
        <v>23</v>
      </c>
      <c r="P359" t="s">
        <v>24</v>
      </c>
    </row>
    <row r="360" spans="1:16" x14ac:dyDescent="0.2">
      <c r="A360" t="s">
        <v>1667</v>
      </c>
      <c r="B360" t="s">
        <v>1668</v>
      </c>
      <c r="D360" t="s">
        <v>1669</v>
      </c>
      <c r="E360" t="s">
        <v>1670</v>
      </c>
      <c r="K360">
        <v>4217086346</v>
      </c>
      <c r="L360">
        <v>421701001</v>
      </c>
      <c r="M360">
        <v>1</v>
      </c>
      <c r="N360" t="s">
        <v>1667</v>
      </c>
      <c r="O360" t="s">
        <v>23</v>
      </c>
      <c r="P360" t="s">
        <v>24</v>
      </c>
    </row>
    <row r="361" spans="1:16" x14ac:dyDescent="0.2">
      <c r="A361" t="s">
        <v>1671</v>
      </c>
      <c r="B361" t="s">
        <v>1672</v>
      </c>
      <c r="C361" t="s">
        <v>403</v>
      </c>
      <c r="D361" t="s">
        <v>134</v>
      </c>
      <c r="E361">
        <v>79184475001</v>
      </c>
      <c r="H361" t="s">
        <v>1673</v>
      </c>
      <c r="M361">
        <v>1</v>
      </c>
      <c r="N361" t="s">
        <v>1671</v>
      </c>
      <c r="O361" t="s">
        <v>23</v>
      </c>
      <c r="P361" t="s">
        <v>24</v>
      </c>
    </row>
    <row r="362" spans="1:16" x14ac:dyDescent="0.2">
      <c r="A362" t="s">
        <v>1674</v>
      </c>
      <c r="B362" t="s">
        <v>1675</v>
      </c>
      <c r="D362" t="s">
        <v>1676</v>
      </c>
      <c r="E362" t="s">
        <v>1677</v>
      </c>
      <c r="F362" t="s">
        <v>1678</v>
      </c>
      <c r="H362" t="s">
        <v>1679</v>
      </c>
      <c r="M362">
        <v>1</v>
      </c>
      <c r="N362" t="s">
        <v>1674</v>
      </c>
      <c r="O362" t="s">
        <v>23</v>
      </c>
      <c r="P362" t="s">
        <v>24</v>
      </c>
    </row>
    <row r="363" spans="1:16" x14ac:dyDescent="0.2">
      <c r="A363" t="s">
        <v>1680</v>
      </c>
      <c r="B363" t="s">
        <v>1681</v>
      </c>
      <c r="D363" t="s">
        <v>1682</v>
      </c>
      <c r="E363" t="s">
        <v>1683</v>
      </c>
      <c r="K363">
        <v>772907229720</v>
      </c>
      <c r="M363">
        <v>1</v>
      </c>
      <c r="N363" t="s">
        <v>1680</v>
      </c>
      <c r="O363" t="s">
        <v>23</v>
      </c>
      <c r="P363" t="s">
        <v>24</v>
      </c>
    </row>
    <row r="364" spans="1:16" x14ac:dyDescent="0.2">
      <c r="A364" t="s">
        <v>1684</v>
      </c>
      <c r="B364" t="s">
        <v>1685</v>
      </c>
      <c r="D364" t="s">
        <v>1686</v>
      </c>
      <c r="K364">
        <v>231105380934</v>
      </c>
      <c r="M364">
        <v>1</v>
      </c>
      <c r="N364" t="s">
        <v>1684</v>
      </c>
      <c r="O364" t="s">
        <v>23</v>
      </c>
      <c r="P364" t="s">
        <v>24</v>
      </c>
    </row>
    <row r="365" spans="1:16" x14ac:dyDescent="0.2">
      <c r="A365" t="s">
        <v>1687</v>
      </c>
      <c r="B365" t="s">
        <v>1688</v>
      </c>
      <c r="C365" t="s">
        <v>1180</v>
      </c>
      <c r="D365" t="s">
        <v>1689</v>
      </c>
      <c r="E365" t="s">
        <v>1690</v>
      </c>
      <c r="H365" t="s">
        <v>1691</v>
      </c>
      <c r="M365">
        <v>1</v>
      </c>
      <c r="N365" t="s">
        <v>1687</v>
      </c>
      <c r="O365" t="s">
        <v>23</v>
      </c>
      <c r="P365" t="s">
        <v>24</v>
      </c>
    </row>
    <row r="366" spans="1:16" x14ac:dyDescent="0.2">
      <c r="A366" t="s">
        <v>1692</v>
      </c>
      <c r="B366" t="s">
        <v>1693</v>
      </c>
      <c r="C366" t="s">
        <v>1329</v>
      </c>
      <c r="D366" t="s">
        <v>1145</v>
      </c>
      <c r="E366" t="s">
        <v>1694</v>
      </c>
      <c r="F366" t="s">
        <v>1695</v>
      </c>
      <c r="H366" t="s">
        <v>1696</v>
      </c>
      <c r="M366">
        <v>1</v>
      </c>
      <c r="N366" t="s">
        <v>1692</v>
      </c>
      <c r="O366" t="s">
        <v>23</v>
      </c>
      <c r="P366" t="s">
        <v>24</v>
      </c>
    </row>
    <row r="367" spans="1:16" x14ac:dyDescent="0.2">
      <c r="A367" t="s">
        <v>1697</v>
      </c>
      <c r="B367" t="s">
        <v>1698</v>
      </c>
      <c r="D367" t="s">
        <v>1699</v>
      </c>
      <c r="E367" t="s">
        <v>1700</v>
      </c>
      <c r="K367">
        <v>720400524378</v>
      </c>
      <c r="M367">
        <v>1</v>
      </c>
      <c r="N367" t="s">
        <v>1697</v>
      </c>
      <c r="O367" t="s">
        <v>23</v>
      </c>
      <c r="P367" t="s">
        <v>24</v>
      </c>
    </row>
    <row r="368" spans="1:16" x14ac:dyDescent="0.2">
      <c r="A368" t="s">
        <v>1701</v>
      </c>
      <c r="B368" t="s">
        <v>1702</v>
      </c>
      <c r="D368" t="s">
        <v>1703</v>
      </c>
      <c r="E368" t="s">
        <v>1704</v>
      </c>
      <c r="H368" t="s">
        <v>1705</v>
      </c>
      <c r="K368">
        <v>5410037620</v>
      </c>
      <c r="L368">
        <v>541001001</v>
      </c>
      <c r="M368">
        <v>1</v>
      </c>
      <c r="N368" t="s">
        <v>1701</v>
      </c>
      <c r="O368" t="s">
        <v>23</v>
      </c>
      <c r="P368" t="s">
        <v>24</v>
      </c>
    </row>
    <row r="369" spans="1:16" x14ac:dyDescent="0.2">
      <c r="A369" t="s">
        <v>1706</v>
      </c>
      <c r="B369" t="s">
        <v>1707</v>
      </c>
      <c r="C369" t="s">
        <v>1173</v>
      </c>
      <c r="D369" t="s">
        <v>1708</v>
      </c>
      <c r="H369" t="s">
        <v>1705</v>
      </c>
      <c r="M369">
        <v>1</v>
      </c>
      <c r="N369" t="s">
        <v>1706</v>
      </c>
      <c r="O369" t="s">
        <v>23</v>
      </c>
      <c r="P369" t="s">
        <v>24</v>
      </c>
    </row>
    <row r="370" spans="1:16" x14ac:dyDescent="0.2">
      <c r="A370" t="s">
        <v>1709</v>
      </c>
      <c r="B370" t="s">
        <v>1710</v>
      </c>
      <c r="D370" t="s">
        <v>1711</v>
      </c>
      <c r="K370">
        <v>7451272715</v>
      </c>
      <c r="L370">
        <v>745101001</v>
      </c>
      <c r="M370">
        <v>1</v>
      </c>
      <c r="N370" t="s">
        <v>1709</v>
      </c>
      <c r="O370" t="s">
        <v>23</v>
      </c>
      <c r="P370" t="s">
        <v>24</v>
      </c>
    </row>
    <row r="371" spans="1:16" x14ac:dyDescent="0.2">
      <c r="A371" t="s">
        <v>1712</v>
      </c>
      <c r="B371" t="s">
        <v>1713</v>
      </c>
      <c r="C371" t="s">
        <v>1550</v>
      </c>
      <c r="D371" t="s">
        <v>1609</v>
      </c>
      <c r="E371" t="s">
        <v>1714</v>
      </c>
      <c r="H371" t="s">
        <v>1715</v>
      </c>
      <c r="M371">
        <v>1</v>
      </c>
      <c r="N371" t="s">
        <v>1712</v>
      </c>
      <c r="O371" t="s">
        <v>23</v>
      </c>
      <c r="P371" t="s">
        <v>24</v>
      </c>
    </row>
    <row r="372" spans="1:16" x14ac:dyDescent="0.2">
      <c r="A372" t="s">
        <v>1716</v>
      </c>
      <c r="B372" t="s">
        <v>1717</v>
      </c>
      <c r="C372" t="s">
        <v>1608</v>
      </c>
      <c r="D372" t="s">
        <v>1718</v>
      </c>
      <c r="E372" t="s">
        <v>1719</v>
      </c>
      <c r="H372" t="s">
        <v>1611</v>
      </c>
      <c r="K372">
        <v>7448125767</v>
      </c>
      <c r="L372">
        <v>745301001</v>
      </c>
      <c r="M372">
        <v>1</v>
      </c>
      <c r="N372" t="s">
        <v>1720</v>
      </c>
      <c r="O372" t="s">
        <v>23</v>
      </c>
      <c r="P372" t="s">
        <v>24</v>
      </c>
    </row>
    <row r="373" spans="1:16" x14ac:dyDescent="0.2">
      <c r="A373" t="s">
        <v>1721</v>
      </c>
      <c r="B373" t="s">
        <v>1722</v>
      </c>
      <c r="D373" t="s">
        <v>1723</v>
      </c>
      <c r="K373">
        <v>7723745760</v>
      </c>
      <c r="L373">
        <v>772301001</v>
      </c>
      <c r="M373">
        <v>1</v>
      </c>
      <c r="N373" t="s">
        <v>1724</v>
      </c>
      <c r="O373" t="s">
        <v>23</v>
      </c>
      <c r="P373" t="s">
        <v>24</v>
      </c>
    </row>
    <row r="374" spans="1:16" x14ac:dyDescent="0.2">
      <c r="A374" t="s">
        <v>1725</v>
      </c>
      <c r="B374" t="s">
        <v>1726</v>
      </c>
      <c r="D374" t="s">
        <v>1727</v>
      </c>
      <c r="K374">
        <v>165800504800</v>
      </c>
      <c r="M374">
        <v>1</v>
      </c>
      <c r="N374" t="s">
        <v>1725</v>
      </c>
      <c r="O374" t="s">
        <v>23</v>
      </c>
      <c r="P374" t="s">
        <v>24</v>
      </c>
    </row>
    <row r="375" spans="1:16" x14ac:dyDescent="0.2">
      <c r="A375" t="s">
        <v>1728</v>
      </c>
      <c r="B375" t="s">
        <v>1729</v>
      </c>
      <c r="D375" t="s">
        <v>1730</v>
      </c>
      <c r="E375" t="s">
        <v>1731</v>
      </c>
      <c r="F375" t="s">
        <v>1256</v>
      </c>
      <c r="H375" t="s">
        <v>1732</v>
      </c>
      <c r="K375">
        <v>231500564410</v>
      </c>
      <c r="M375">
        <v>1</v>
      </c>
      <c r="N375" t="s">
        <v>1728</v>
      </c>
      <c r="O375" t="s">
        <v>23</v>
      </c>
      <c r="P375" t="s">
        <v>24</v>
      </c>
    </row>
    <row r="376" spans="1:16" x14ac:dyDescent="0.2">
      <c r="A376" t="s">
        <v>1733</v>
      </c>
      <c r="B376" t="s">
        <v>1734</v>
      </c>
      <c r="D376" t="s">
        <v>1735</v>
      </c>
      <c r="K376">
        <v>232900430808</v>
      </c>
      <c r="M376">
        <v>1</v>
      </c>
      <c r="N376" t="s">
        <v>1733</v>
      </c>
      <c r="O376" t="s">
        <v>23</v>
      </c>
      <c r="P376" t="s">
        <v>24</v>
      </c>
    </row>
    <row r="377" spans="1:16" x14ac:dyDescent="0.2">
      <c r="A377" t="s">
        <v>1736</v>
      </c>
      <c r="B377" t="s">
        <v>1737</v>
      </c>
      <c r="C377" t="s">
        <v>403</v>
      </c>
      <c r="D377" t="s">
        <v>1738</v>
      </c>
      <c r="E377" t="s">
        <v>1739</v>
      </c>
      <c r="H377" t="s">
        <v>1740</v>
      </c>
      <c r="M377">
        <v>1</v>
      </c>
      <c r="N377" t="s">
        <v>1736</v>
      </c>
      <c r="O377" t="s">
        <v>23</v>
      </c>
      <c r="P377" t="s">
        <v>24</v>
      </c>
    </row>
    <row r="378" spans="1:16" x14ac:dyDescent="0.2">
      <c r="A378" t="s">
        <v>1741</v>
      </c>
      <c r="B378" t="s">
        <v>1742</v>
      </c>
      <c r="D378" t="s">
        <v>1743</v>
      </c>
      <c r="H378" t="s">
        <v>1744</v>
      </c>
      <c r="K378">
        <v>7204083181</v>
      </c>
      <c r="L378">
        <v>720401001</v>
      </c>
      <c r="M378">
        <v>1</v>
      </c>
      <c r="N378" t="s">
        <v>1741</v>
      </c>
      <c r="O378" t="s">
        <v>23</v>
      </c>
      <c r="P378" t="s">
        <v>24</v>
      </c>
    </row>
    <row r="379" spans="1:16" x14ac:dyDescent="0.2">
      <c r="A379" t="s">
        <v>1745</v>
      </c>
      <c r="B379" t="s">
        <v>1746</v>
      </c>
      <c r="D379" t="s">
        <v>1747</v>
      </c>
      <c r="E379" t="s">
        <v>1748</v>
      </c>
      <c r="H379" t="s">
        <v>1749</v>
      </c>
      <c r="K379">
        <v>772348252519</v>
      </c>
      <c r="M379">
        <v>1</v>
      </c>
      <c r="N379" t="s">
        <v>1745</v>
      </c>
      <c r="O379" t="s">
        <v>23</v>
      </c>
      <c r="P379" t="s">
        <v>24</v>
      </c>
    </row>
    <row r="380" spans="1:16" x14ac:dyDescent="0.2">
      <c r="A380" t="s">
        <v>1750</v>
      </c>
      <c r="B380" t="s">
        <v>1751</v>
      </c>
      <c r="D380" t="s">
        <v>1752</v>
      </c>
      <c r="K380">
        <v>7716616756</v>
      </c>
      <c r="L380">
        <v>771601001</v>
      </c>
      <c r="M380">
        <v>1</v>
      </c>
      <c r="N380" t="s">
        <v>1750</v>
      </c>
      <c r="O380" t="s">
        <v>23</v>
      </c>
      <c r="P380" t="s">
        <v>24</v>
      </c>
    </row>
    <row r="381" spans="1:16" x14ac:dyDescent="0.2">
      <c r="A381" t="s">
        <v>1753</v>
      </c>
      <c r="B381" t="s">
        <v>1754</v>
      </c>
      <c r="D381" t="s">
        <v>1755</v>
      </c>
      <c r="E381" t="s">
        <v>1756</v>
      </c>
      <c r="K381">
        <v>7714628516</v>
      </c>
      <c r="L381">
        <v>780401001</v>
      </c>
      <c r="M381">
        <v>1</v>
      </c>
      <c r="N381" t="s">
        <v>1753</v>
      </c>
      <c r="O381" t="s">
        <v>23</v>
      </c>
      <c r="P381" t="s">
        <v>24</v>
      </c>
    </row>
    <row r="382" spans="1:16" x14ac:dyDescent="0.2">
      <c r="A382" t="s">
        <v>1757</v>
      </c>
      <c r="B382" t="s">
        <v>1758</v>
      </c>
      <c r="D382" t="s">
        <v>1759</v>
      </c>
      <c r="E382" t="s">
        <v>1760</v>
      </c>
      <c r="H382" t="s">
        <v>1761</v>
      </c>
      <c r="K382">
        <v>2317048622</v>
      </c>
      <c r="L382">
        <v>231701001</v>
      </c>
      <c r="M382">
        <v>1</v>
      </c>
      <c r="N382" t="s">
        <v>1757</v>
      </c>
      <c r="O382" t="s">
        <v>23</v>
      </c>
      <c r="P382" t="s">
        <v>24</v>
      </c>
    </row>
    <row r="383" spans="1:16" x14ac:dyDescent="0.2">
      <c r="A383" t="s">
        <v>1762</v>
      </c>
      <c r="B383" t="s">
        <v>1763</v>
      </c>
      <c r="D383" t="s">
        <v>1764</v>
      </c>
      <c r="E383" t="s">
        <v>1765</v>
      </c>
      <c r="K383">
        <v>6831018689</v>
      </c>
      <c r="L383">
        <v>683101001</v>
      </c>
      <c r="M383">
        <v>1</v>
      </c>
      <c r="N383" t="s">
        <v>1762</v>
      </c>
      <c r="O383" t="s">
        <v>23</v>
      </c>
      <c r="P383" t="s">
        <v>24</v>
      </c>
    </row>
    <row r="384" spans="1:16" x14ac:dyDescent="0.2">
      <c r="A384" t="s">
        <v>1766</v>
      </c>
      <c r="B384" t="s">
        <v>1767</v>
      </c>
      <c r="D384" t="s">
        <v>1768</v>
      </c>
      <c r="E384" t="s">
        <v>1769</v>
      </c>
      <c r="F384" t="s">
        <v>1770</v>
      </c>
      <c r="H384" t="s">
        <v>1771</v>
      </c>
      <c r="K384">
        <v>7202148281</v>
      </c>
      <c r="L384">
        <v>720201001</v>
      </c>
      <c r="M384">
        <v>1</v>
      </c>
      <c r="N384" t="s">
        <v>1766</v>
      </c>
      <c r="O384" t="s">
        <v>23</v>
      </c>
      <c r="P384" t="s">
        <v>24</v>
      </c>
    </row>
    <row r="385" spans="1:16" ht="96" x14ac:dyDescent="0.2">
      <c r="A385" t="s">
        <v>1772</v>
      </c>
      <c r="B385" s="1" t="s">
        <v>1773</v>
      </c>
      <c r="D385" t="s">
        <v>1774</v>
      </c>
      <c r="E385" t="s">
        <v>1775</v>
      </c>
      <c r="K385">
        <v>7710876726</v>
      </c>
      <c r="L385">
        <v>771001001</v>
      </c>
      <c r="M385">
        <v>1</v>
      </c>
      <c r="N385" t="s">
        <v>1772</v>
      </c>
      <c r="O385" t="s">
        <v>23</v>
      </c>
      <c r="P385" t="s">
        <v>24</v>
      </c>
    </row>
    <row r="386" spans="1:16" x14ac:dyDescent="0.2">
      <c r="A386" t="s">
        <v>1776</v>
      </c>
      <c r="B386" t="s">
        <v>1777</v>
      </c>
      <c r="D386" t="s">
        <v>1778</v>
      </c>
      <c r="K386">
        <v>771770544012</v>
      </c>
      <c r="M386">
        <v>1</v>
      </c>
      <c r="N386" t="s">
        <v>1776</v>
      </c>
      <c r="O386" t="s">
        <v>23</v>
      </c>
      <c r="P386" t="s">
        <v>24</v>
      </c>
    </row>
    <row r="387" spans="1:16" x14ac:dyDescent="0.2">
      <c r="A387" t="s">
        <v>584</v>
      </c>
      <c r="B387" t="s">
        <v>585</v>
      </c>
      <c r="C387" t="s">
        <v>34</v>
      </c>
      <c r="D387" t="s">
        <v>35</v>
      </c>
      <c r="E387" t="s">
        <v>1779</v>
      </c>
      <c r="F387">
        <v>89257559059</v>
      </c>
      <c r="H387" t="s">
        <v>1780</v>
      </c>
      <c r="M387">
        <v>1</v>
      </c>
      <c r="N387" t="s">
        <v>1781</v>
      </c>
      <c r="O387" t="s">
        <v>23</v>
      </c>
      <c r="P387" t="s">
        <v>24</v>
      </c>
    </row>
    <row r="388" spans="1:16" x14ac:dyDescent="0.2">
      <c r="A388" t="s">
        <v>1782</v>
      </c>
      <c r="B388" t="s">
        <v>1783</v>
      </c>
      <c r="D388" t="s">
        <v>1784</v>
      </c>
      <c r="E388" t="s">
        <v>1620</v>
      </c>
      <c r="K388">
        <v>3123225641</v>
      </c>
      <c r="L388">
        <v>312301000</v>
      </c>
      <c r="M388">
        <v>1</v>
      </c>
      <c r="N388" t="s">
        <v>1782</v>
      </c>
      <c r="O388" t="s">
        <v>23</v>
      </c>
      <c r="P388" t="s">
        <v>24</v>
      </c>
    </row>
    <row r="389" spans="1:16" x14ac:dyDescent="0.2">
      <c r="A389" t="s">
        <v>1785</v>
      </c>
      <c r="B389" t="s">
        <v>1786</v>
      </c>
      <c r="D389" t="s">
        <v>1787</v>
      </c>
      <c r="H389" t="s">
        <v>1788</v>
      </c>
      <c r="K389">
        <v>770580640</v>
      </c>
      <c r="L389">
        <v>770501001</v>
      </c>
      <c r="M389">
        <v>1</v>
      </c>
      <c r="N389" t="s">
        <v>1785</v>
      </c>
      <c r="O389" t="s">
        <v>23</v>
      </c>
      <c r="P389" t="s">
        <v>24</v>
      </c>
    </row>
    <row r="390" spans="1:16" x14ac:dyDescent="0.2">
      <c r="A390" t="s">
        <v>1789</v>
      </c>
      <c r="B390" t="s">
        <v>1790</v>
      </c>
      <c r="D390" t="s">
        <v>1791</v>
      </c>
      <c r="E390" t="s">
        <v>1792</v>
      </c>
      <c r="K390">
        <v>5038012861</v>
      </c>
      <c r="L390">
        <v>503801001</v>
      </c>
      <c r="M390">
        <v>1</v>
      </c>
      <c r="N390" t="s">
        <v>1789</v>
      </c>
      <c r="O390" t="s">
        <v>23</v>
      </c>
      <c r="P390" t="s">
        <v>24</v>
      </c>
    </row>
    <row r="391" spans="1:16" x14ac:dyDescent="0.2">
      <c r="A391" t="s">
        <v>1793</v>
      </c>
      <c r="B391" t="s">
        <v>1794</v>
      </c>
      <c r="D391" t="s">
        <v>1795</v>
      </c>
      <c r="E391" t="s">
        <v>1796</v>
      </c>
      <c r="K391">
        <v>4205232063</v>
      </c>
      <c r="L391">
        <v>420501001</v>
      </c>
      <c r="M391">
        <v>1</v>
      </c>
      <c r="N391" t="s">
        <v>1793</v>
      </c>
      <c r="O391" t="s">
        <v>23</v>
      </c>
      <c r="P391" t="s">
        <v>24</v>
      </c>
    </row>
    <row r="392" spans="1:16" x14ac:dyDescent="0.2">
      <c r="A392" t="s">
        <v>1797</v>
      </c>
      <c r="B392" t="s">
        <v>1798</v>
      </c>
      <c r="D392" t="s">
        <v>1799</v>
      </c>
      <c r="E392" t="s">
        <v>1308</v>
      </c>
      <c r="K392">
        <v>770900344400</v>
      </c>
      <c r="M392">
        <v>1</v>
      </c>
      <c r="N392" t="s">
        <v>1797</v>
      </c>
      <c r="O392" t="s">
        <v>23</v>
      </c>
      <c r="P392" t="s">
        <v>24</v>
      </c>
    </row>
    <row r="393" spans="1:16" x14ac:dyDescent="0.2">
      <c r="A393" t="s">
        <v>1800</v>
      </c>
      <c r="B393" t="s">
        <v>1801</v>
      </c>
      <c r="D393" t="s">
        <v>1802</v>
      </c>
      <c r="E393" t="s">
        <v>1803</v>
      </c>
      <c r="H393" t="s">
        <v>1804</v>
      </c>
      <c r="K393">
        <v>183300826446</v>
      </c>
      <c r="M393">
        <v>1</v>
      </c>
      <c r="N393" t="s">
        <v>1805</v>
      </c>
      <c r="O393" t="s">
        <v>23</v>
      </c>
      <c r="P393" t="s">
        <v>24</v>
      </c>
    </row>
    <row r="394" spans="1:16" x14ac:dyDescent="0.2">
      <c r="A394" t="s">
        <v>1806</v>
      </c>
      <c r="B394" t="s">
        <v>1807</v>
      </c>
      <c r="C394" t="s">
        <v>1808</v>
      </c>
      <c r="D394" t="s">
        <v>1809</v>
      </c>
      <c r="K394" t="s">
        <v>1810</v>
      </c>
      <c r="M394">
        <v>1</v>
      </c>
      <c r="N394" t="s">
        <v>1811</v>
      </c>
      <c r="O394" t="s">
        <v>23</v>
      </c>
      <c r="P394" t="s">
        <v>24</v>
      </c>
    </row>
    <row r="395" spans="1:16" x14ac:dyDescent="0.2">
      <c r="A395" t="s">
        <v>1812</v>
      </c>
      <c r="B395" t="s">
        <v>1813</v>
      </c>
      <c r="C395" t="s">
        <v>1814</v>
      </c>
      <c r="D395" t="s">
        <v>1815</v>
      </c>
      <c r="H395" t="s">
        <v>1804</v>
      </c>
      <c r="M395">
        <v>1</v>
      </c>
      <c r="N395" t="s">
        <v>1812</v>
      </c>
      <c r="O395" t="s">
        <v>23</v>
      </c>
      <c r="P395" t="s">
        <v>24</v>
      </c>
    </row>
    <row r="396" spans="1:16" x14ac:dyDescent="0.2">
      <c r="A396" t="s">
        <v>1816</v>
      </c>
      <c r="B396" t="s">
        <v>1817</v>
      </c>
      <c r="D396" t="s">
        <v>1818</v>
      </c>
      <c r="E396" t="s">
        <v>1819</v>
      </c>
      <c r="H396" t="s">
        <v>1820</v>
      </c>
      <c r="K396">
        <v>713007153800</v>
      </c>
      <c r="M396">
        <v>1</v>
      </c>
      <c r="N396" t="s">
        <v>1816</v>
      </c>
      <c r="O396" t="s">
        <v>23</v>
      </c>
      <c r="P396" t="s">
        <v>24</v>
      </c>
    </row>
    <row r="397" spans="1:16" x14ac:dyDescent="0.2">
      <c r="A397" t="s">
        <v>1821</v>
      </c>
      <c r="B397" t="s">
        <v>1822</v>
      </c>
      <c r="C397" t="s">
        <v>1823</v>
      </c>
      <c r="D397" t="s">
        <v>1824</v>
      </c>
      <c r="E397" t="s">
        <v>1825</v>
      </c>
      <c r="K397">
        <v>7017213810</v>
      </c>
      <c r="L397">
        <v>701701001</v>
      </c>
      <c r="M397">
        <v>1</v>
      </c>
      <c r="N397" t="s">
        <v>1821</v>
      </c>
      <c r="O397" t="s">
        <v>23</v>
      </c>
      <c r="P397" t="s">
        <v>24</v>
      </c>
    </row>
    <row r="398" spans="1:16" x14ac:dyDescent="0.2">
      <c r="A398" t="s">
        <v>1826</v>
      </c>
      <c r="B398" t="s">
        <v>1827</v>
      </c>
      <c r="D398" t="s">
        <v>1828</v>
      </c>
      <c r="E398" t="s">
        <v>1825</v>
      </c>
      <c r="K398">
        <v>7017350221</v>
      </c>
      <c r="L398">
        <v>701701001</v>
      </c>
      <c r="M398">
        <v>1</v>
      </c>
      <c r="N398" t="s">
        <v>1826</v>
      </c>
      <c r="O398" t="s">
        <v>23</v>
      </c>
      <c r="P398" t="s">
        <v>24</v>
      </c>
    </row>
    <row r="399" spans="1:16" x14ac:dyDescent="0.2">
      <c r="A399" t="s">
        <v>1829</v>
      </c>
      <c r="B399" t="s">
        <v>1830</v>
      </c>
      <c r="D399" t="s">
        <v>1831</v>
      </c>
      <c r="K399">
        <v>550701509240</v>
      </c>
      <c r="M399">
        <v>1</v>
      </c>
      <c r="N399" t="s">
        <v>1829</v>
      </c>
      <c r="O399" t="s">
        <v>23</v>
      </c>
      <c r="P399" t="s">
        <v>24</v>
      </c>
    </row>
    <row r="400" spans="1:16" x14ac:dyDescent="0.2">
      <c r="A400" t="s">
        <v>1832</v>
      </c>
      <c r="B400" t="s">
        <v>1833</v>
      </c>
      <c r="C400" t="s">
        <v>34</v>
      </c>
      <c r="D400" t="s">
        <v>35</v>
      </c>
      <c r="M400">
        <v>1</v>
      </c>
      <c r="N400" t="s">
        <v>1832</v>
      </c>
      <c r="O400" t="s">
        <v>23</v>
      </c>
      <c r="P400" t="s">
        <v>24</v>
      </c>
    </row>
    <row r="401" spans="1:16" x14ac:dyDescent="0.2">
      <c r="A401" t="s">
        <v>1834</v>
      </c>
      <c r="B401" t="s">
        <v>1835</v>
      </c>
      <c r="D401" t="s">
        <v>1836</v>
      </c>
      <c r="H401" t="s">
        <v>1837</v>
      </c>
      <c r="K401">
        <v>2308148525</v>
      </c>
      <c r="L401">
        <v>230801001</v>
      </c>
      <c r="M401">
        <v>1</v>
      </c>
      <c r="N401" t="s">
        <v>1834</v>
      </c>
      <c r="O401" t="s">
        <v>23</v>
      </c>
      <c r="P401" t="s">
        <v>24</v>
      </c>
    </row>
    <row r="402" spans="1:16" x14ac:dyDescent="0.2">
      <c r="A402" t="s">
        <v>1838</v>
      </c>
      <c r="B402" t="s">
        <v>1839</v>
      </c>
      <c r="C402" t="s">
        <v>1204</v>
      </c>
      <c r="D402" t="s">
        <v>1840</v>
      </c>
      <c r="E402" t="s">
        <v>1841</v>
      </c>
      <c r="H402" t="s">
        <v>1842</v>
      </c>
      <c r="K402">
        <v>1658109640</v>
      </c>
      <c r="L402">
        <v>165801001</v>
      </c>
      <c r="M402">
        <v>1</v>
      </c>
      <c r="N402" t="s">
        <v>1838</v>
      </c>
      <c r="O402" t="s">
        <v>23</v>
      </c>
      <c r="P402" t="s">
        <v>24</v>
      </c>
    </row>
    <row r="403" spans="1:16" x14ac:dyDescent="0.2">
      <c r="A403" t="s">
        <v>1843</v>
      </c>
      <c r="B403" t="s">
        <v>1844</v>
      </c>
      <c r="D403" t="s">
        <v>1845</v>
      </c>
      <c r="E403" t="s">
        <v>1846</v>
      </c>
      <c r="H403" t="s">
        <v>1244</v>
      </c>
      <c r="K403">
        <v>4207018210</v>
      </c>
      <c r="L403">
        <v>420501001</v>
      </c>
      <c r="M403">
        <v>1</v>
      </c>
      <c r="N403" t="s">
        <v>1843</v>
      </c>
      <c r="O403" t="s">
        <v>23</v>
      </c>
      <c r="P403" t="s">
        <v>24</v>
      </c>
    </row>
    <row r="404" spans="1:16" x14ac:dyDescent="0.2">
      <c r="A404" t="s">
        <v>1847</v>
      </c>
      <c r="B404" t="s">
        <v>1848</v>
      </c>
      <c r="C404" t="s">
        <v>513</v>
      </c>
      <c r="D404" t="s">
        <v>514</v>
      </c>
      <c r="E404" t="s">
        <v>1849</v>
      </c>
      <c r="H404" t="s">
        <v>1850</v>
      </c>
      <c r="M404">
        <v>1</v>
      </c>
      <c r="N404" t="s">
        <v>1851</v>
      </c>
      <c r="O404" t="s">
        <v>23</v>
      </c>
      <c r="P404" t="s">
        <v>24</v>
      </c>
    </row>
    <row r="405" spans="1:16" x14ac:dyDescent="0.2">
      <c r="A405" t="s">
        <v>1852</v>
      </c>
      <c r="B405" t="s">
        <v>1853</v>
      </c>
      <c r="C405" t="s">
        <v>1854</v>
      </c>
      <c r="E405" t="s">
        <v>1855</v>
      </c>
      <c r="H405" t="s">
        <v>1856</v>
      </c>
      <c r="M405">
        <v>1</v>
      </c>
      <c r="N405" t="s">
        <v>1852</v>
      </c>
      <c r="O405" t="s">
        <v>23</v>
      </c>
      <c r="P405" t="s">
        <v>24</v>
      </c>
    </row>
    <row r="406" spans="1:16" x14ac:dyDescent="0.2">
      <c r="A406" t="s">
        <v>1857</v>
      </c>
      <c r="B406" t="s">
        <v>1858</v>
      </c>
      <c r="D406" t="s">
        <v>1859</v>
      </c>
      <c r="E406" t="s">
        <v>1860</v>
      </c>
      <c r="K406">
        <v>6165134085</v>
      </c>
      <c r="L406">
        <v>616501001</v>
      </c>
      <c r="M406">
        <v>1</v>
      </c>
      <c r="N406" t="s">
        <v>1857</v>
      </c>
      <c r="O406" t="s">
        <v>23</v>
      </c>
      <c r="P406" t="s">
        <v>24</v>
      </c>
    </row>
    <row r="407" spans="1:16" x14ac:dyDescent="0.2">
      <c r="A407" t="s">
        <v>1861</v>
      </c>
      <c r="B407" t="s">
        <v>1862</v>
      </c>
      <c r="D407" t="s">
        <v>1863</v>
      </c>
      <c r="H407" t="s">
        <v>1864</v>
      </c>
      <c r="K407">
        <v>263400220200</v>
      </c>
      <c r="M407">
        <v>1</v>
      </c>
      <c r="N407" t="s">
        <v>1861</v>
      </c>
      <c r="O407" t="s">
        <v>23</v>
      </c>
      <c r="P407" t="s">
        <v>24</v>
      </c>
    </row>
    <row r="408" spans="1:16" x14ac:dyDescent="0.2">
      <c r="A408" t="s">
        <v>1865</v>
      </c>
      <c r="B408" t="s">
        <v>1866</v>
      </c>
      <c r="C408" t="s">
        <v>171</v>
      </c>
      <c r="D408" t="s">
        <v>1867</v>
      </c>
      <c r="E408" t="s">
        <v>1868</v>
      </c>
      <c r="H408" t="s">
        <v>1869</v>
      </c>
      <c r="I408" t="s">
        <v>1870</v>
      </c>
      <c r="K408">
        <v>7715727397</v>
      </c>
      <c r="L408">
        <v>771501001</v>
      </c>
      <c r="M408">
        <v>1</v>
      </c>
      <c r="N408" t="s">
        <v>1865</v>
      </c>
      <c r="O408" t="s">
        <v>23</v>
      </c>
      <c r="P408" t="s">
        <v>24</v>
      </c>
    </row>
    <row r="409" spans="1:16" x14ac:dyDescent="0.2">
      <c r="A409" t="s">
        <v>1812</v>
      </c>
      <c r="B409" t="s">
        <v>1813</v>
      </c>
      <c r="C409" t="s">
        <v>1871</v>
      </c>
      <c r="D409" t="s">
        <v>1872</v>
      </c>
      <c r="M409">
        <v>1</v>
      </c>
      <c r="N409" t="s">
        <v>1873</v>
      </c>
      <c r="O409" t="s">
        <v>23</v>
      </c>
      <c r="P409" t="s">
        <v>24</v>
      </c>
    </row>
    <row r="410" spans="1:16" x14ac:dyDescent="0.2">
      <c r="A410" t="s">
        <v>1874</v>
      </c>
      <c r="B410" t="s">
        <v>1875</v>
      </c>
      <c r="D410" t="s">
        <v>1876</v>
      </c>
      <c r="E410" t="s">
        <v>1877</v>
      </c>
      <c r="K410">
        <v>6323023380</v>
      </c>
      <c r="L410">
        <v>632301001</v>
      </c>
      <c r="M410">
        <v>1</v>
      </c>
      <c r="N410" t="s">
        <v>1874</v>
      </c>
      <c r="O410" t="s">
        <v>23</v>
      </c>
      <c r="P410" t="s">
        <v>24</v>
      </c>
    </row>
    <row r="411" spans="1:16" x14ac:dyDescent="0.2">
      <c r="A411" t="s">
        <v>1878</v>
      </c>
      <c r="B411" t="s">
        <v>1879</v>
      </c>
      <c r="D411" t="s">
        <v>1880</v>
      </c>
      <c r="E411" t="s">
        <v>1881</v>
      </c>
      <c r="H411" t="s">
        <v>1882</v>
      </c>
      <c r="M411">
        <v>1</v>
      </c>
      <c r="N411" t="s">
        <v>1878</v>
      </c>
      <c r="O411" t="s">
        <v>23</v>
      </c>
      <c r="P411" t="s">
        <v>24</v>
      </c>
    </row>
    <row r="412" spans="1:16" x14ac:dyDescent="0.2">
      <c r="A412" t="s">
        <v>1883</v>
      </c>
      <c r="B412" t="s">
        <v>1884</v>
      </c>
      <c r="D412" t="s">
        <v>1885</v>
      </c>
      <c r="E412" t="s">
        <v>1886</v>
      </c>
      <c r="H412" t="s">
        <v>1887</v>
      </c>
      <c r="M412">
        <v>1</v>
      </c>
      <c r="N412" t="s">
        <v>1883</v>
      </c>
      <c r="O412" t="s">
        <v>23</v>
      </c>
      <c r="P412" t="s">
        <v>24</v>
      </c>
    </row>
    <row r="413" spans="1:16" x14ac:dyDescent="0.2">
      <c r="A413" t="s">
        <v>1888</v>
      </c>
      <c r="B413" t="s">
        <v>1889</v>
      </c>
      <c r="D413" t="s">
        <v>1890</v>
      </c>
      <c r="E413" t="s">
        <v>1891</v>
      </c>
      <c r="H413" t="s">
        <v>1892</v>
      </c>
      <c r="K413">
        <v>4217062592</v>
      </c>
      <c r="L413">
        <v>421701001</v>
      </c>
      <c r="M413">
        <v>1</v>
      </c>
      <c r="N413" t="s">
        <v>1893</v>
      </c>
      <c r="O413" t="s">
        <v>23</v>
      </c>
      <c r="P413" t="s">
        <v>24</v>
      </c>
    </row>
    <row r="414" spans="1:16" x14ac:dyDescent="0.2">
      <c r="A414" t="s">
        <v>1894</v>
      </c>
      <c r="B414" t="s">
        <v>1895</v>
      </c>
      <c r="D414" t="s">
        <v>1896</v>
      </c>
      <c r="E414">
        <v>89103437222</v>
      </c>
      <c r="H414" t="s">
        <v>1897</v>
      </c>
      <c r="M414">
        <v>1</v>
      </c>
      <c r="N414" t="s">
        <v>1894</v>
      </c>
      <c r="O414" t="s">
        <v>23</v>
      </c>
      <c r="P414" t="s">
        <v>24</v>
      </c>
    </row>
    <row r="415" spans="1:16" x14ac:dyDescent="0.2">
      <c r="A415" t="s">
        <v>1898</v>
      </c>
      <c r="B415" t="s">
        <v>1899</v>
      </c>
      <c r="C415" t="s">
        <v>196</v>
      </c>
      <c r="D415" t="s">
        <v>197</v>
      </c>
      <c r="H415" t="s">
        <v>1900</v>
      </c>
      <c r="M415">
        <v>1</v>
      </c>
      <c r="N415" t="s">
        <v>1898</v>
      </c>
      <c r="O415" t="s">
        <v>23</v>
      </c>
      <c r="P415" t="s">
        <v>24</v>
      </c>
    </row>
    <row r="416" spans="1:16" x14ac:dyDescent="0.2">
      <c r="A416" t="s">
        <v>1901</v>
      </c>
      <c r="B416" t="s">
        <v>1902</v>
      </c>
      <c r="C416" t="s">
        <v>1903</v>
      </c>
      <c r="D416" t="s">
        <v>197</v>
      </c>
      <c r="M416">
        <v>1</v>
      </c>
      <c r="N416" t="s">
        <v>1901</v>
      </c>
      <c r="O416" t="s">
        <v>23</v>
      </c>
      <c r="P416" t="s">
        <v>24</v>
      </c>
    </row>
    <row r="417" spans="1:16" x14ac:dyDescent="0.2">
      <c r="A417" t="s">
        <v>1904</v>
      </c>
      <c r="B417" t="s">
        <v>1905</v>
      </c>
      <c r="D417" t="s">
        <v>1906</v>
      </c>
      <c r="E417" t="s">
        <v>1907</v>
      </c>
      <c r="K417">
        <v>165004245347</v>
      </c>
      <c r="M417">
        <v>1</v>
      </c>
      <c r="N417" t="s">
        <v>1904</v>
      </c>
      <c r="O417" t="s">
        <v>23</v>
      </c>
      <c r="P417" t="s">
        <v>24</v>
      </c>
    </row>
    <row r="418" spans="1:16" x14ac:dyDescent="0.2">
      <c r="A418" t="s">
        <v>1908</v>
      </c>
      <c r="B418" t="s">
        <v>1909</v>
      </c>
      <c r="C418" t="s">
        <v>1910</v>
      </c>
      <c r="D418" t="s">
        <v>1153</v>
      </c>
      <c r="M418">
        <v>1</v>
      </c>
      <c r="N418" t="s">
        <v>1908</v>
      </c>
      <c r="O418" t="s">
        <v>23</v>
      </c>
      <c r="P418" t="s">
        <v>24</v>
      </c>
    </row>
    <row r="419" spans="1:16" x14ac:dyDescent="0.2">
      <c r="A419" t="s">
        <v>1911</v>
      </c>
      <c r="B419" t="s">
        <v>1912</v>
      </c>
      <c r="C419" t="s">
        <v>34</v>
      </c>
      <c r="D419" t="s">
        <v>1913</v>
      </c>
      <c r="H419" t="s">
        <v>1914</v>
      </c>
      <c r="K419">
        <v>7727729335</v>
      </c>
      <c r="L419">
        <v>772701001</v>
      </c>
      <c r="M419">
        <v>1</v>
      </c>
      <c r="N419" t="s">
        <v>1911</v>
      </c>
      <c r="O419" t="s">
        <v>23</v>
      </c>
      <c r="P419" t="s">
        <v>24</v>
      </c>
    </row>
    <row r="420" spans="1:16" x14ac:dyDescent="0.2">
      <c r="A420" t="s">
        <v>1915</v>
      </c>
      <c r="B420" t="s">
        <v>1916</v>
      </c>
      <c r="C420" t="s">
        <v>1322</v>
      </c>
      <c r="D420" t="s">
        <v>1917</v>
      </c>
      <c r="E420" t="s">
        <v>1918</v>
      </c>
      <c r="M420">
        <v>1</v>
      </c>
      <c r="N420" t="s">
        <v>1915</v>
      </c>
      <c r="O420" t="s">
        <v>23</v>
      </c>
      <c r="P420" t="s">
        <v>24</v>
      </c>
    </row>
    <row r="421" spans="1:16" x14ac:dyDescent="0.2">
      <c r="A421" t="s">
        <v>1919</v>
      </c>
      <c r="B421" t="s">
        <v>1920</v>
      </c>
      <c r="C421" t="s">
        <v>1583</v>
      </c>
      <c r="D421" t="s">
        <v>1921</v>
      </c>
      <c r="M421">
        <v>1</v>
      </c>
      <c r="N421" t="s">
        <v>1919</v>
      </c>
      <c r="O421" t="s">
        <v>23</v>
      </c>
      <c r="P421" t="s">
        <v>24</v>
      </c>
    </row>
    <row r="422" spans="1:16" x14ac:dyDescent="0.2">
      <c r="A422" t="s">
        <v>1922</v>
      </c>
      <c r="B422" t="s">
        <v>1923</v>
      </c>
      <c r="C422" t="s">
        <v>34</v>
      </c>
      <c r="D422" t="s">
        <v>35</v>
      </c>
      <c r="E422" t="s">
        <v>1924</v>
      </c>
      <c r="F422" t="s">
        <v>1925</v>
      </c>
      <c r="G422" t="s">
        <v>1926</v>
      </c>
      <c r="H422" t="s">
        <v>1927</v>
      </c>
      <c r="M422">
        <v>1</v>
      </c>
      <c r="N422" t="s">
        <v>1922</v>
      </c>
      <c r="O422" t="s">
        <v>23</v>
      </c>
      <c r="P422" t="s">
        <v>24</v>
      </c>
    </row>
    <row r="423" spans="1:16" x14ac:dyDescent="0.2">
      <c r="A423" t="s">
        <v>1928</v>
      </c>
      <c r="B423" t="s">
        <v>1929</v>
      </c>
      <c r="C423" t="s">
        <v>1930</v>
      </c>
      <c r="D423" t="s">
        <v>1931</v>
      </c>
      <c r="H423" t="s">
        <v>595</v>
      </c>
      <c r="M423">
        <v>1</v>
      </c>
      <c r="N423" t="s">
        <v>1928</v>
      </c>
      <c r="O423" t="s">
        <v>23</v>
      </c>
      <c r="P423" t="s">
        <v>24</v>
      </c>
    </row>
    <row r="424" spans="1:16" x14ac:dyDescent="0.2">
      <c r="A424" t="s">
        <v>1932</v>
      </c>
      <c r="B424" t="s">
        <v>1369</v>
      </c>
      <c r="C424" t="s">
        <v>1933</v>
      </c>
      <c r="D424" t="s">
        <v>1934</v>
      </c>
      <c r="E424" t="s">
        <v>1935</v>
      </c>
      <c r="F424" t="s">
        <v>1936</v>
      </c>
      <c r="H424" t="s">
        <v>1937</v>
      </c>
      <c r="M424">
        <v>1</v>
      </c>
      <c r="N424" t="s">
        <v>1932</v>
      </c>
      <c r="O424" t="s">
        <v>23</v>
      </c>
      <c r="P424" t="s">
        <v>24</v>
      </c>
    </row>
    <row r="425" spans="1:16" x14ac:dyDescent="0.2">
      <c r="A425" t="s">
        <v>1938</v>
      </c>
      <c r="B425" t="s">
        <v>1939</v>
      </c>
      <c r="C425" t="s">
        <v>1052</v>
      </c>
      <c r="D425" t="s">
        <v>1053</v>
      </c>
      <c r="E425" t="s">
        <v>1940</v>
      </c>
      <c r="H425" t="s">
        <v>63</v>
      </c>
      <c r="M425">
        <v>1</v>
      </c>
      <c r="N425" t="s">
        <v>1938</v>
      </c>
      <c r="O425" t="s">
        <v>23</v>
      </c>
      <c r="P425" t="s">
        <v>24</v>
      </c>
    </row>
    <row r="426" spans="1:16" x14ac:dyDescent="0.2">
      <c r="A426" t="s">
        <v>1941</v>
      </c>
      <c r="B426" t="s">
        <v>1942</v>
      </c>
      <c r="C426" t="s">
        <v>1180</v>
      </c>
      <c r="D426" t="s">
        <v>1689</v>
      </c>
      <c r="E426" t="s">
        <v>1943</v>
      </c>
      <c r="H426" t="s">
        <v>1944</v>
      </c>
      <c r="M426">
        <v>1</v>
      </c>
      <c r="N426" t="s">
        <v>1941</v>
      </c>
      <c r="O426" t="s">
        <v>23</v>
      </c>
      <c r="P426" t="s">
        <v>24</v>
      </c>
    </row>
    <row r="427" spans="1:16" x14ac:dyDescent="0.2">
      <c r="A427" t="s">
        <v>1945</v>
      </c>
      <c r="B427" t="s">
        <v>1946</v>
      </c>
      <c r="C427" t="s">
        <v>1947</v>
      </c>
      <c r="D427" t="s">
        <v>1948</v>
      </c>
      <c r="E427" t="s">
        <v>1949</v>
      </c>
      <c r="M427">
        <v>1</v>
      </c>
      <c r="N427" t="s">
        <v>1945</v>
      </c>
      <c r="O427" t="s">
        <v>23</v>
      </c>
      <c r="P427" t="s">
        <v>24</v>
      </c>
    </row>
    <row r="428" spans="1:16" x14ac:dyDescent="0.2">
      <c r="A428" t="s">
        <v>1950</v>
      </c>
      <c r="B428" t="s">
        <v>1951</v>
      </c>
      <c r="D428" t="s">
        <v>1952</v>
      </c>
      <c r="E428" t="s">
        <v>1953</v>
      </c>
      <c r="F428" t="s">
        <v>1954</v>
      </c>
      <c r="H428" t="s">
        <v>1955</v>
      </c>
      <c r="M428">
        <v>1</v>
      </c>
      <c r="N428" t="s">
        <v>1950</v>
      </c>
      <c r="O428" t="s">
        <v>23</v>
      </c>
      <c r="P428" t="s">
        <v>24</v>
      </c>
    </row>
    <row r="429" spans="1:16" x14ac:dyDescent="0.2">
      <c r="A429" t="s">
        <v>1956</v>
      </c>
      <c r="B429" t="s">
        <v>1957</v>
      </c>
      <c r="C429" t="s">
        <v>34</v>
      </c>
      <c r="D429" t="s">
        <v>35</v>
      </c>
      <c r="E429" t="s">
        <v>1958</v>
      </c>
      <c r="H429" t="s">
        <v>1959</v>
      </c>
      <c r="M429">
        <v>1</v>
      </c>
      <c r="N429" t="s">
        <v>1956</v>
      </c>
      <c r="O429" t="s">
        <v>23</v>
      </c>
      <c r="P429" t="s">
        <v>24</v>
      </c>
    </row>
    <row r="430" spans="1:16" x14ac:dyDescent="0.2">
      <c r="A430" t="s">
        <v>1960</v>
      </c>
      <c r="B430" t="s">
        <v>1961</v>
      </c>
      <c r="C430" t="s">
        <v>1962</v>
      </c>
      <c r="D430" t="s">
        <v>1963</v>
      </c>
      <c r="E430">
        <v>89147585082</v>
      </c>
      <c r="H430" t="s">
        <v>979</v>
      </c>
      <c r="M430">
        <v>1</v>
      </c>
      <c r="N430" t="s">
        <v>1960</v>
      </c>
      <c r="O430" t="s">
        <v>23</v>
      </c>
      <c r="P430" t="s">
        <v>24</v>
      </c>
    </row>
    <row r="431" spans="1:16" x14ac:dyDescent="0.2">
      <c r="A431" t="s">
        <v>1964</v>
      </c>
      <c r="B431" t="s">
        <v>1965</v>
      </c>
      <c r="C431" t="s">
        <v>403</v>
      </c>
      <c r="D431" t="s">
        <v>134</v>
      </c>
      <c r="E431" t="s">
        <v>1966</v>
      </c>
      <c r="H431" t="s">
        <v>1967</v>
      </c>
      <c r="M431">
        <v>1</v>
      </c>
      <c r="N431" t="s">
        <v>1964</v>
      </c>
      <c r="O431" t="s">
        <v>23</v>
      </c>
      <c r="P431" t="s">
        <v>24</v>
      </c>
    </row>
    <row r="432" spans="1:16" x14ac:dyDescent="0.2">
      <c r="A432" t="s">
        <v>1968</v>
      </c>
      <c r="B432" t="s">
        <v>1969</v>
      </c>
      <c r="C432" t="s">
        <v>1550</v>
      </c>
      <c r="D432" t="s">
        <v>1609</v>
      </c>
      <c r="E432">
        <v>73512606436</v>
      </c>
      <c r="M432">
        <v>1</v>
      </c>
      <c r="N432" t="s">
        <v>1968</v>
      </c>
      <c r="O432" t="s">
        <v>23</v>
      </c>
      <c r="P432" t="s">
        <v>24</v>
      </c>
    </row>
    <row r="433" spans="1:16" x14ac:dyDescent="0.2">
      <c r="A433" t="s">
        <v>928</v>
      </c>
      <c r="B433" t="s">
        <v>1970</v>
      </c>
      <c r="C433" t="s">
        <v>196</v>
      </c>
      <c r="D433" t="s">
        <v>197</v>
      </c>
      <c r="E433" t="s">
        <v>1971</v>
      </c>
      <c r="F433" t="s">
        <v>1972</v>
      </c>
      <c r="H433" t="s">
        <v>1973</v>
      </c>
      <c r="M433">
        <v>1</v>
      </c>
      <c r="N433" t="s">
        <v>928</v>
      </c>
      <c r="O433" t="s">
        <v>23</v>
      </c>
      <c r="P433" t="s">
        <v>24</v>
      </c>
    </row>
    <row r="434" spans="1:16" x14ac:dyDescent="0.2">
      <c r="A434" t="s">
        <v>1974</v>
      </c>
      <c r="B434" t="s">
        <v>1975</v>
      </c>
      <c r="C434" t="s">
        <v>795</v>
      </c>
      <c r="D434" t="s">
        <v>1976</v>
      </c>
      <c r="E434" t="s">
        <v>1977</v>
      </c>
      <c r="H434" t="s">
        <v>1514</v>
      </c>
      <c r="K434">
        <v>4205256956</v>
      </c>
      <c r="M434">
        <v>1</v>
      </c>
      <c r="N434" t="s">
        <v>1974</v>
      </c>
      <c r="O434" t="s">
        <v>23</v>
      </c>
      <c r="P434" t="s">
        <v>24</v>
      </c>
    </row>
    <row r="435" spans="1:16" x14ac:dyDescent="0.2">
      <c r="A435" t="s">
        <v>1978</v>
      </c>
      <c r="B435" t="s">
        <v>1979</v>
      </c>
      <c r="D435" t="s">
        <v>1980</v>
      </c>
      <c r="E435" t="s">
        <v>1981</v>
      </c>
      <c r="H435" t="s">
        <v>1982</v>
      </c>
      <c r="K435">
        <v>402914607353</v>
      </c>
      <c r="L435">
        <v>482202001</v>
      </c>
      <c r="M435">
        <v>1</v>
      </c>
      <c r="N435" t="s">
        <v>1978</v>
      </c>
      <c r="O435" t="s">
        <v>23</v>
      </c>
      <c r="P435" t="s">
        <v>24</v>
      </c>
    </row>
    <row r="436" spans="1:16" x14ac:dyDescent="0.2">
      <c r="A436" t="s">
        <v>1983</v>
      </c>
      <c r="B436" t="s">
        <v>1984</v>
      </c>
      <c r="C436" t="s">
        <v>1985</v>
      </c>
      <c r="D436" t="s">
        <v>1986</v>
      </c>
      <c r="E436" t="s">
        <v>1987</v>
      </c>
      <c r="H436" t="s">
        <v>98</v>
      </c>
      <c r="M436">
        <v>1</v>
      </c>
      <c r="N436" t="s">
        <v>1983</v>
      </c>
      <c r="O436" t="s">
        <v>23</v>
      </c>
      <c r="P436" t="s">
        <v>24</v>
      </c>
    </row>
    <row r="437" spans="1:16" x14ac:dyDescent="0.2">
      <c r="A437" t="s">
        <v>1988</v>
      </c>
      <c r="B437" t="s">
        <v>1989</v>
      </c>
      <c r="D437" t="s">
        <v>1990</v>
      </c>
      <c r="K437">
        <v>7606043510</v>
      </c>
      <c r="L437">
        <v>760601001</v>
      </c>
      <c r="M437">
        <v>1</v>
      </c>
      <c r="N437" t="s">
        <v>1988</v>
      </c>
      <c r="O437" t="s">
        <v>23</v>
      </c>
      <c r="P437" t="s">
        <v>24</v>
      </c>
    </row>
    <row r="438" spans="1:16" x14ac:dyDescent="0.2">
      <c r="A438" t="s">
        <v>1991</v>
      </c>
      <c r="B438" t="s">
        <v>1992</v>
      </c>
      <c r="D438" t="s">
        <v>1993</v>
      </c>
      <c r="K438">
        <v>5406341184</v>
      </c>
      <c r="L438">
        <v>540601001</v>
      </c>
      <c r="M438">
        <v>1</v>
      </c>
      <c r="N438" t="s">
        <v>1991</v>
      </c>
      <c r="O438" t="s">
        <v>23</v>
      </c>
      <c r="P438" t="s">
        <v>24</v>
      </c>
    </row>
    <row r="439" spans="1:16" x14ac:dyDescent="0.2">
      <c r="A439" t="s">
        <v>1994</v>
      </c>
      <c r="B439" t="s">
        <v>1995</v>
      </c>
      <c r="D439" t="s">
        <v>1996</v>
      </c>
      <c r="K439">
        <v>7840411009</v>
      </c>
      <c r="L439">
        <v>784001001</v>
      </c>
      <c r="M439">
        <v>1</v>
      </c>
      <c r="N439" t="s">
        <v>1994</v>
      </c>
      <c r="O439" t="s">
        <v>23</v>
      </c>
      <c r="P439" t="s">
        <v>24</v>
      </c>
    </row>
    <row r="440" spans="1:16" x14ac:dyDescent="0.2">
      <c r="A440" t="s">
        <v>1997</v>
      </c>
      <c r="B440" t="s">
        <v>1998</v>
      </c>
      <c r="C440" t="s">
        <v>1947</v>
      </c>
      <c r="D440" t="s">
        <v>1999</v>
      </c>
      <c r="E440" t="s">
        <v>2000</v>
      </c>
      <c r="G440" t="s">
        <v>2001</v>
      </c>
      <c r="H440" t="s">
        <v>2002</v>
      </c>
      <c r="K440" t="s">
        <v>1231</v>
      </c>
      <c r="L440">
        <v>4.0702810310000001E+19</v>
      </c>
      <c r="M440">
        <v>1</v>
      </c>
      <c r="N440" t="s">
        <v>1997</v>
      </c>
      <c r="O440" t="s">
        <v>23</v>
      </c>
      <c r="P440" t="s">
        <v>24</v>
      </c>
    </row>
    <row r="441" spans="1:16" x14ac:dyDescent="0.2">
      <c r="A441" t="s">
        <v>2003</v>
      </c>
      <c r="B441" t="s">
        <v>2004</v>
      </c>
      <c r="C441" t="s">
        <v>34</v>
      </c>
      <c r="D441" t="s">
        <v>35</v>
      </c>
      <c r="E441">
        <v>2287632</v>
      </c>
      <c r="H441" t="s">
        <v>2005</v>
      </c>
      <c r="M441">
        <v>1</v>
      </c>
      <c r="N441" t="s">
        <v>2003</v>
      </c>
      <c r="O441" t="s">
        <v>23</v>
      </c>
      <c r="P441" t="s">
        <v>24</v>
      </c>
    </row>
    <row r="442" spans="1:16" x14ac:dyDescent="0.2">
      <c r="A442" t="s">
        <v>2006</v>
      </c>
      <c r="B442" t="s">
        <v>2007</v>
      </c>
      <c r="C442" t="s">
        <v>1376</v>
      </c>
      <c r="D442" t="s">
        <v>1377</v>
      </c>
      <c r="E442" t="s">
        <v>2008</v>
      </c>
      <c r="F442" t="s">
        <v>2009</v>
      </c>
      <c r="G442" t="s">
        <v>2010</v>
      </c>
      <c r="H442" t="s">
        <v>2011</v>
      </c>
      <c r="L442" t="s">
        <v>2012</v>
      </c>
      <c r="M442">
        <v>1</v>
      </c>
      <c r="N442" t="s">
        <v>2006</v>
      </c>
      <c r="O442" t="s">
        <v>23</v>
      </c>
      <c r="P442" t="s">
        <v>24</v>
      </c>
    </row>
    <row r="443" spans="1:16" x14ac:dyDescent="0.2">
      <c r="A443" t="s">
        <v>2013</v>
      </c>
      <c r="B443" t="s">
        <v>2014</v>
      </c>
      <c r="C443" t="s">
        <v>333</v>
      </c>
      <c r="D443" t="s">
        <v>1614</v>
      </c>
      <c r="E443" t="s">
        <v>2015</v>
      </c>
      <c r="H443" t="s">
        <v>2016</v>
      </c>
      <c r="M443">
        <v>1</v>
      </c>
      <c r="N443" t="s">
        <v>2013</v>
      </c>
      <c r="O443" t="s">
        <v>23</v>
      </c>
      <c r="P443" t="s">
        <v>24</v>
      </c>
    </row>
    <row r="444" spans="1:16" x14ac:dyDescent="0.2">
      <c r="A444" t="s">
        <v>2017</v>
      </c>
      <c r="B444" t="s">
        <v>2018</v>
      </c>
      <c r="C444" t="s">
        <v>2019</v>
      </c>
      <c r="D444" t="s">
        <v>35</v>
      </c>
      <c r="E444" t="s">
        <v>2020</v>
      </c>
      <c r="H444" t="s">
        <v>2021</v>
      </c>
      <c r="I444" t="s">
        <v>2022</v>
      </c>
      <c r="M444">
        <v>1</v>
      </c>
      <c r="N444" t="s">
        <v>2017</v>
      </c>
      <c r="O444" t="s">
        <v>23</v>
      </c>
      <c r="P444" t="s">
        <v>24</v>
      </c>
    </row>
    <row r="445" spans="1:16" x14ac:dyDescent="0.2">
      <c r="A445" t="s">
        <v>2023</v>
      </c>
      <c r="B445" t="s">
        <v>2024</v>
      </c>
      <c r="D445" t="s">
        <v>2025</v>
      </c>
      <c r="E445" t="s">
        <v>2026</v>
      </c>
      <c r="K445">
        <v>5402540679</v>
      </c>
      <c r="L445">
        <v>540201001</v>
      </c>
      <c r="M445">
        <v>1</v>
      </c>
      <c r="N445" t="s">
        <v>2023</v>
      </c>
      <c r="O445" t="s">
        <v>23</v>
      </c>
      <c r="P445" t="s">
        <v>24</v>
      </c>
    </row>
    <row r="446" spans="1:16" x14ac:dyDescent="0.2">
      <c r="A446" t="s">
        <v>2027</v>
      </c>
      <c r="B446" t="s">
        <v>2028</v>
      </c>
      <c r="D446" t="s">
        <v>2029</v>
      </c>
      <c r="E446" t="s">
        <v>2030</v>
      </c>
      <c r="K446">
        <v>645209859388</v>
      </c>
      <c r="M446">
        <v>1</v>
      </c>
      <c r="N446" t="s">
        <v>2027</v>
      </c>
      <c r="O446" t="s">
        <v>23</v>
      </c>
      <c r="P446" t="s">
        <v>24</v>
      </c>
    </row>
    <row r="447" spans="1:16" x14ac:dyDescent="0.2">
      <c r="A447" t="s">
        <v>2031</v>
      </c>
      <c r="B447" t="s">
        <v>2031</v>
      </c>
      <c r="C447" t="s">
        <v>2032</v>
      </c>
      <c r="E447" t="s">
        <v>2033</v>
      </c>
      <c r="K447" t="s">
        <v>2034</v>
      </c>
      <c r="L447">
        <v>145130191</v>
      </c>
      <c r="M447">
        <v>1</v>
      </c>
      <c r="N447" t="s">
        <v>2035</v>
      </c>
      <c r="O447" t="s">
        <v>23</v>
      </c>
      <c r="P447" t="s">
        <v>24</v>
      </c>
    </row>
    <row r="448" spans="1:16" x14ac:dyDescent="0.2">
      <c r="A448" t="s">
        <v>2036</v>
      </c>
      <c r="B448" t="s">
        <v>2037</v>
      </c>
      <c r="C448" t="s">
        <v>34</v>
      </c>
      <c r="D448" t="s">
        <v>35</v>
      </c>
      <c r="H448" t="s">
        <v>2038</v>
      </c>
      <c r="M448">
        <v>1</v>
      </c>
      <c r="N448" t="s">
        <v>2036</v>
      </c>
      <c r="O448" t="s">
        <v>23</v>
      </c>
      <c r="P448" t="s">
        <v>24</v>
      </c>
    </row>
    <row r="449" spans="1:16" x14ac:dyDescent="0.2">
      <c r="A449" t="s">
        <v>2039</v>
      </c>
      <c r="B449" t="s">
        <v>2040</v>
      </c>
      <c r="C449" t="s">
        <v>34</v>
      </c>
      <c r="D449" t="s">
        <v>35</v>
      </c>
      <c r="E449" t="s">
        <v>2041</v>
      </c>
      <c r="H449" t="s">
        <v>1045</v>
      </c>
      <c r="M449">
        <v>1</v>
      </c>
      <c r="N449" t="s">
        <v>2039</v>
      </c>
      <c r="O449" t="s">
        <v>23</v>
      </c>
      <c r="P449" t="s">
        <v>24</v>
      </c>
    </row>
    <row r="450" spans="1:16" x14ac:dyDescent="0.2">
      <c r="A450" t="s">
        <v>2042</v>
      </c>
      <c r="B450" t="s">
        <v>2043</v>
      </c>
      <c r="D450" t="s">
        <v>2044</v>
      </c>
      <c r="E450" t="s">
        <v>2045</v>
      </c>
      <c r="H450" t="s">
        <v>2046</v>
      </c>
      <c r="K450">
        <v>245304864676</v>
      </c>
      <c r="M450">
        <v>1</v>
      </c>
      <c r="N450" t="s">
        <v>2042</v>
      </c>
      <c r="O450" t="s">
        <v>23</v>
      </c>
      <c r="P450" t="s">
        <v>24</v>
      </c>
    </row>
    <row r="451" spans="1:16" x14ac:dyDescent="0.2">
      <c r="B451" t="s">
        <v>2047</v>
      </c>
      <c r="D451" t="s">
        <v>2048</v>
      </c>
      <c r="E451" t="s">
        <v>2049</v>
      </c>
      <c r="K451">
        <v>7723329424</v>
      </c>
      <c r="L451">
        <v>772301001</v>
      </c>
      <c r="M451">
        <v>1</v>
      </c>
      <c r="N451" t="s">
        <v>2050</v>
      </c>
      <c r="O451" t="s">
        <v>23</v>
      </c>
      <c r="P451" t="s">
        <v>24</v>
      </c>
    </row>
    <row r="452" spans="1:16" x14ac:dyDescent="0.2">
      <c r="A452" t="s">
        <v>2051</v>
      </c>
      <c r="B452" t="s">
        <v>2052</v>
      </c>
      <c r="D452" t="s">
        <v>2053</v>
      </c>
      <c r="E452" t="s">
        <v>2054</v>
      </c>
      <c r="K452">
        <v>7716674902</v>
      </c>
      <c r="L452">
        <v>771601001</v>
      </c>
      <c r="M452">
        <v>1</v>
      </c>
      <c r="N452" t="s">
        <v>2051</v>
      </c>
      <c r="O452" t="s">
        <v>23</v>
      </c>
      <c r="P452" t="s">
        <v>24</v>
      </c>
    </row>
    <row r="453" spans="1:16" x14ac:dyDescent="0.2">
      <c r="A453" t="s">
        <v>2055</v>
      </c>
      <c r="B453" t="s">
        <v>2056</v>
      </c>
      <c r="C453" t="s">
        <v>2057</v>
      </c>
      <c r="D453" t="s">
        <v>1815</v>
      </c>
      <c r="E453" t="s">
        <v>2058</v>
      </c>
      <c r="M453">
        <v>1</v>
      </c>
      <c r="N453" t="s">
        <v>2055</v>
      </c>
      <c r="O453" t="s">
        <v>23</v>
      </c>
      <c r="P453" t="s">
        <v>24</v>
      </c>
    </row>
    <row r="454" spans="1:16" x14ac:dyDescent="0.2">
      <c r="A454" t="s">
        <v>2059</v>
      </c>
      <c r="B454" t="s">
        <v>2060</v>
      </c>
      <c r="D454" t="s">
        <v>2061</v>
      </c>
      <c r="E454" t="s">
        <v>2062</v>
      </c>
      <c r="K454">
        <v>3808124588</v>
      </c>
      <c r="L454">
        <v>380801001</v>
      </c>
      <c r="M454">
        <v>1</v>
      </c>
      <c r="N454" t="s">
        <v>2059</v>
      </c>
      <c r="O454" t="s">
        <v>23</v>
      </c>
      <c r="P454" t="s">
        <v>24</v>
      </c>
    </row>
    <row r="455" spans="1:16" x14ac:dyDescent="0.2">
      <c r="A455" t="s">
        <v>2063</v>
      </c>
      <c r="B455" t="s">
        <v>2064</v>
      </c>
      <c r="D455" t="s">
        <v>2065</v>
      </c>
      <c r="E455" t="s">
        <v>2066</v>
      </c>
      <c r="K455">
        <v>3808093330</v>
      </c>
      <c r="L455">
        <v>380801001</v>
      </c>
      <c r="M455">
        <v>1</v>
      </c>
      <c r="N455" t="s">
        <v>2063</v>
      </c>
      <c r="O455" t="s">
        <v>23</v>
      </c>
      <c r="P455" t="s">
        <v>24</v>
      </c>
    </row>
    <row r="456" spans="1:16" x14ac:dyDescent="0.2">
      <c r="A456" t="s">
        <v>2067</v>
      </c>
      <c r="B456" t="s">
        <v>2068</v>
      </c>
      <c r="D456" t="s">
        <v>2069</v>
      </c>
      <c r="E456" t="s">
        <v>2070</v>
      </c>
      <c r="H456" t="s">
        <v>1514</v>
      </c>
      <c r="I456" t="s">
        <v>2071</v>
      </c>
      <c r="J456">
        <v>43209705</v>
      </c>
      <c r="K456">
        <v>4217103111</v>
      </c>
      <c r="L456">
        <v>421701001</v>
      </c>
      <c r="M456">
        <v>1</v>
      </c>
      <c r="N456" t="s">
        <v>2067</v>
      </c>
      <c r="O456" t="s">
        <v>23</v>
      </c>
      <c r="P456" t="s">
        <v>24</v>
      </c>
    </row>
    <row r="457" spans="1:16" x14ac:dyDescent="0.2">
      <c r="A457" t="s">
        <v>2072</v>
      </c>
      <c r="B457" t="s">
        <v>2073</v>
      </c>
      <c r="C457" t="s">
        <v>2074</v>
      </c>
      <c r="D457" t="s">
        <v>2075</v>
      </c>
      <c r="E457" t="s">
        <v>2076</v>
      </c>
      <c r="F457" t="s">
        <v>2077</v>
      </c>
      <c r="G457" t="s">
        <v>2078</v>
      </c>
      <c r="H457" t="s">
        <v>2079</v>
      </c>
      <c r="M457">
        <v>1</v>
      </c>
      <c r="N457" t="s">
        <v>2072</v>
      </c>
      <c r="O457" t="s">
        <v>23</v>
      </c>
      <c r="P457" t="s">
        <v>24</v>
      </c>
    </row>
    <row r="458" spans="1:16" x14ac:dyDescent="0.2">
      <c r="A458" t="s">
        <v>2080</v>
      </c>
      <c r="B458" t="s">
        <v>2081</v>
      </c>
      <c r="M458">
        <v>1</v>
      </c>
      <c r="N458" t="s">
        <v>2082</v>
      </c>
      <c r="O458" t="s">
        <v>23</v>
      </c>
      <c r="P458" t="s">
        <v>24</v>
      </c>
    </row>
    <row r="459" spans="1:16" x14ac:dyDescent="0.2">
      <c r="A459" t="s">
        <v>2083</v>
      </c>
      <c r="B459" t="s">
        <v>2084</v>
      </c>
      <c r="C459" t="s">
        <v>1173</v>
      </c>
      <c r="D459" t="s">
        <v>1174</v>
      </c>
      <c r="E459" t="s">
        <v>2085</v>
      </c>
      <c r="H459" t="s">
        <v>2086</v>
      </c>
      <c r="M459">
        <v>1</v>
      </c>
      <c r="N459" t="s">
        <v>2083</v>
      </c>
      <c r="O459" t="s">
        <v>23</v>
      </c>
      <c r="P459" t="s">
        <v>24</v>
      </c>
    </row>
    <row r="460" spans="1:16" x14ac:dyDescent="0.2">
      <c r="A460" t="s">
        <v>2087</v>
      </c>
      <c r="B460" t="s">
        <v>2088</v>
      </c>
      <c r="C460" t="s">
        <v>34</v>
      </c>
      <c r="D460" t="s">
        <v>35</v>
      </c>
      <c r="M460">
        <v>1</v>
      </c>
      <c r="N460" t="s">
        <v>2087</v>
      </c>
      <c r="O460" t="s">
        <v>23</v>
      </c>
      <c r="P460" t="s">
        <v>24</v>
      </c>
    </row>
    <row r="461" spans="1:16" x14ac:dyDescent="0.2">
      <c r="A461" t="s">
        <v>2089</v>
      </c>
      <c r="B461" t="s">
        <v>2090</v>
      </c>
      <c r="D461" t="s">
        <v>2091</v>
      </c>
      <c r="E461" t="s">
        <v>2092</v>
      </c>
      <c r="H461" t="s">
        <v>2093</v>
      </c>
      <c r="K461">
        <v>7708744916</v>
      </c>
      <c r="L461">
        <v>770801001</v>
      </c>
      <c r="M461">
        <v>1</v>
      </c>
      <c r="N461" t="s">
        <v>2089</v>
      </c>
      <c r="O461" t="s">
        <v>23</v>
      </c>
      <c r="P461" t="s">
        <v>24</v>
      </c>
    </row>
    <row r="462" spans="1:16" x14ac:dyDescent="0.2">
      <c r="A462" t="s">
        <v>2094</v>
      </c>
      <c r="B462" t="s">
        <v>2095</v>
      </c>
      <c r="C462" t="s">
        <v>2096</v>
      </c>
      <c r="D462" t="s">
        <v>2097</v>
      </c>
      <c r="E462" t="s">
        <v>2098</v>
      </c>
      <c r="H462" t="s">
        <v>2099</v>
      </c>
      <c r="M462">
        <v>1</v>
      </c>
      <c r="N462" t="s">
        <v>2094</v>
      </c>
      <c r="O462" t="s">
        <v>23</v>
      </c>
      <c r="P462" t="s">
        <v>24</v>
      </c>
    </row>
    <row r="463" spans="1:16" x14ac:dyDescent="0.2">
      <c r="A463" t="s">
        <v>2100</v>
      </c>
      <c r="B463" t="s">
        <v>2101</v>
      </c>
      <c r="C463" t="s">
        <v>2102</v>
      </c>
      <c r="D463" t="s">
        <v>2103</v>
      </c>
      <c r="E463" t="s">
        <v>2104</v>
      </c>
      <c r="H463" t="s">
        <v>2105</v>
      </c>
      <c r="M463">
        <v>1</v>
      </c>
      <c r="N463" t="s">
        <v>2100</v>
      </c>
      <c r="O463" t="s">
        <v>23</v>
      </c>
      <c r="P463" t="s">
        <v>24</v>
      </c>
    </row>
    <row r="464" spans="1:16" x14ac:dyDescent="0.2">
      <c r="A464" t="s">
        <v>2106</v>
      </c>
      <c r="B464" t="s">
        <v>2107</v>
      </c>
      <c r="C464" t="s">
        <v>2108</v>
      </c>
      <c r="D464" t="s">
        <v>2109</v>
      </c>
      <c r="E464" t="s">
        <v>2110</v>
      </c>
      <c r="H464" t="s">
        <v>2111</v>
      </c>
      <c r="K464">
        <v>4205183088</v>
      </c>
      <c r="L464">
        <v>420501001</v>
      </c>
      <c r="M464">
        <v>1</v>
      </c>
      <c r="N464" t="s">
        <v>2106</v>
      </c>
      <c r="O464" t="s">
        <v>23</v>
      </c>
      <c r="P464" t="s">
        <v>24</v>
      </c>
    </row>
    <row r="465" spans="1:16" x14ac:dyDescent="0.2">
      <c r="A465" t="s">
        <v>2112</v>
      </c>
      <c r="B465" t="s">
        <v>2113</v>
      </c>
      <c r="C465" t="s">
        <v>2108</v>
      </c>
      <c r="D465" t="s">
        <v>2109</v>
      </c>
      <c r="E465" t="s">
        <v>2114</v>
      </c>
      <c r="H465" t="s">
        <v>2111</v>
      </c>
      <c r="M465">
        <v>1</v>
      </c>
      <c r="N465" t="s">
        <v>2112</v>
      </c>
      <c r="O465" t="s">
        <v>23</v>
      </c>
      <c r="P465" t="s">
        <v>24</v>
      </c>
    </row>
    <row r="466" spans="1:16" x14ac:dyDescent="0.2">
      <c r="A466" t="s">
        <v>2115</v>
      </c>
      <c r="B466" t="s">
        <v>2116</v>
      </c>
      <c r="C466" t="s">
        <v>1119</v>
      </c>
      <c r="D466" t="s">
        <v>2117</v>
      </c>
      <c r="H466" t="s">
        <v>2046</v>
      </c>
      <c r="K466">
        <v>2460255650</v>
      </c>
      <c r="L466">
        <v>246001001</v>
      </c>
      <c r="M466">
        <v>1</v>
      </c>
      <c r="N466" t="s">
        <v>2115</v>
      </c>
      <c r="O466" t="s">
        <v>23</v>
      </c>
      <c r="P466" t="s">
        <v>24</v>
      </c>
    </row>
    <row r="467" spans="1:16" x14ac:dyDescent="0.2">
      <c r="A467" t="s">
        <v>2118</v>
      </c>
      <c r="B467" t="s">
        <v>2119</v>
      </c>
      <c r="C467" t="s">
        <v>2120</v>
      </c>
      <c r="D467" t="s">
        <v>2121</v>
      </c>
      <c r="E467" t="s">
        <v>2122</v>
      </c>
      <c r="H467" t="s">
        <v>2123</v>
      </c>
      <c r="K467">
        <v>710300909466</v>
      </c>
      <c r="M467">
        <v>1</v>
      </c>
      <c r="N467" t="s">
        <v>2118</v>
      </c>
      <c r="O467" t="s">
        <v>23</v>
      </c>
      <c r="P467" t="s">
        <v>24</v>
      </c>
    </row>
    <row r="468" spans="1:16" x14ac:dyDescent="0.2">
      <c r="A468" t="s">
        <v>2124</v>
      </c>
      <c r="B468" t="s">
        <v>2125</v>
      </c>
      <c r="C468" t="s">
        <v>2120</v>
      </c>
      <c r="D468" t="s">
        <v>2126</v>
      </c>
      <c r="E468" t="s">
        <v>2122</v>
      </c>
      <c r="H468" t="s">
        <v>2123</v>
      </c>
      <c r="K468">
        <v>710300909466</v>
      </c>
      <c r="M468">
        <v>1</v>
      </c>
      <c r="N468" t="s">
        <v>2124</v>
      </c>
      <c r="O468" t="s">
        <v>23</v>
      </c>
      <c r="P468" t="s">
        <v>24</v>
      </c>
    </row>
    <row r="469" spans="1:16" x14ac:dyDescent="0.2">
      <c r="A469" t="s">
        <v>2127</v>
      </c>
      <c r="B469" t="s">
        <v>2128</v>
      </c>
      <c r="C469" t="s">
        <v>2129</v>
      </c>
      <c r="D469" t="s">
        <v>2130</v>
      </c>
      <c r="E469" t="s">
        <v>2131</v>
      </c>
      <c r="H469" t="s">
        <v>921</v>
      </c>
      <c r="I469" t="s">
        <v>2132</v>
      </c>
      <c r="K469">
        <v>7103521745</v>
      </c>
      <c r="L469">
        <v>710301001</v>
      </c>
      <c r="M469">
        <v>1</v>
      </c>
      <c r="N469" t="s">
        <v>2133</v>
      </c>
      <c r="O469" t="s">
        <v>23</v>
      </c>
      <c r="P469" t="s">
        <v>24</v>
      </c>
    </row>
    <row r="470" spans="1:16" x14ac:dyDescent="0.2">
      <c r="A470" t="s">
        <v>2134</v>
      </c>
      <c r="B470" t="s">
        <v>2135</v>
      </c>
      <c r="C470" t="s">
        <v>2136</v>
      </c>
      <c r="D470" t="s">
        <v>2137</v>
      </c>
      <c r="E470" t="s">
        <v>2138</v>
      </c>
      <c r="H470" t="s">
        <v>2139</v>
      </c>
      <c r="K470">
        <v>2543043995</v>
      </c>
      <c r="L470">
        <v>254301001</v>
      </c>
      <c r="M470">
        <v>1</v>
      </c>
      <c r="N470" t="s">
        <v>2134</v>
      </c>
      <c r="O470" t="s">
        <v>23</v>
      </c>
      <c r="P470" t="s">
        <v>24</v>
      </c>
    </row>
    <row r="471" spans="1:16" x14ac:dyDescent="0.2">
      <c r="A471" t="s">
        <v>2140</v>
      </c>
      <c r="B471" t="s">
        <v>2141</v>
      </c>
      <c r="C471" t="s">
        <v>2142</v>
      </c>
      <c r="D471" t="s">
        <v>2143</v>
      </c>
      <c r="E471" t="s">
        <v>2138</v>
      </c>
      <c r="H471" t="s">
        <v>2139</v>
      </c>
      <c r="M471">
        <v>1</v>
      </c>
      <c r="N471" t="s">
        <v>2140</v>
      </c>
      <c r="O471" t="s">
        <v>23</v>
      </c>
      <c r="P471" t="s">
        <v>24</v>
      </c>
    </row>
    <row r="472" spans="1:16" x14ac:dyDescent="0.2">
      <c r="A472" t="s">
        <v>2144</v>
      </c>
      <c r="B472" t="s">
        <v>2145</v>
      </c>
      <c r="C472" t="s">
        <v>2096</v>
      </c>
      <c r="D472" t="s">
        <v>2146</v>
      </c>
      <c r="E472" t="s">
        <v>2147</v>
      </c>
      <c r="H472" t="s">
        <v>2099</v>
      </c>
      <c r="K472">
        <v>6315656703</v>
      </c>
      <c r="L472">
        <v>631501001</v>
      </c>
      <c r="M472">
        <v>1</v>
      </c>
      <c r="N472" t="s">
        <v>2144</v>
      </c>
      <c r="O472" t="s">
        <v>23</v>
      </c>
      <c r="P472" t="s">
        <v>24</v>
      </c>
    </row>
    <row r="473" spans="1:16" x14ac:dyDescent="0.2">
      <c r="A473" t="s">
        <v>2148</v>
      </c>
      <c r="B473" t="s">
        <v>2149</v>
      </c>
      <c r="C473" t="s">
        <v>2150</v>
      </c>
      <c r="D473" t="s">
        <v>2151</v>
      </c>
      <c r="E473" t="s">
        <v>2152</v>
      </c>
      <c r="H473" t="s">
        <v>2153</v>
      </c>
      <c r="K473">
        <v>583500287217</v>
      </c>
      <c r="M473">
        <v>1</v>
      </c>
      <c r="N473" t="s">
        <v>2148</v>
      </c>
      <c r="O473" t="s">
        <v>23</v>
      </c>
      <c r="P473" t="s">
        <v>24</v>
      </c>
    </row>
    <row r="474" spans="1:16" x14ac:dyDescent="0.2">
      <c r="A474" t="s">
        <v>2154</v>
      </c>
      <c r="B474" t="s">
        <v>2155</v>
      </c>
      <c r="C474" t="s">
        <v>2156</v>
      </c>
      <c r="D474" t="s">
        <v>2157</v>
      </c>
      <c r="E474" t="s">
        <v>2158</v>
      </c>
      <c r="H474" t="s">
        <v>2159</v>
      </c>
      <c r="M474">
        <v>1</v>
      </c>
      <c r="N474" t="s">
        <v>2154</v>
      </c>
      <c r="O474" t="s">
        <v>23</v>
      </c>
      <c r="P474" t="s">
        <v>24</v>
      </c>
    </row>
    <row r="475" spans="1:16" x14ac:dyDescent="0.2">
      <c r="A475" t="s">
        <v>2160</v>
      </c>
      <c r="B475" t="s">
        <v>2161</v>
      </c>
      <c r="C475" t="s">
        <v>2096</v>
      </c>
      <c r="D475" t="s">
        <v>2097</v>
      </c>
      <c r="E475" t="s">
        <v>2098</v>
      </c>
      <c r="F475" t="s">
        <v>2162</v>
      </c>
      <c r="H475" t="s">
        <v>2099</v>
      </c>
      <c r="K475">
        <v>6376020947</v>
      </c>
      <c r="L475">
        <v>637601001</v>
      </c>
      <c r="M475">
        <v>1</v>
      </c>
      <c r="N475" t="s">
        <v>2160</v>
      </c>
      <c r="O475" t="s">
        <v>23</v>
      </c>
      <c r="P475" t="s">
        <v>24</v>
      </c>
    </row>
    <row r="476" spans="1:16" x14ac:dyDescent="0.2">
      <c r="A476" t="s">
        <v>2163</v>
      </c>
      <c r="B476" t="s">
        <v>2164</v>
      </c>
      <c r="C476" t="s">
        <v>2165</v>
      </c>
      <c r="D476" t="s">
        <v>2166</v>
      </c>
      <c r="E476" t="s">
        <v>2167</v>
      </c>
      <c r="H476" t="s">
        <v>2168</v>
      </c>
      <c r="M476">
        <v>1</v>
      </c>
      <c r="N476" t="s">
        <v>2163</v>
      </c>
      <c r="O476" t="s">
        <v>23</v>
      </c>
      <c r="P476" t="s">
        <v>24</v>
      </c>
    </row>
    <row r="477" spans="1:16" x14ac:dyDescent="0.2">
      <c r="A477" t="s">
        <v>2169</v>
      </c>
      <c r="B477" t="s">
        <v>2170</v>
      </c>
      <c r="C477" t="s">
        <v>2171</v>
      </c>
      <c r="D477" t="s">
        <v>2172</v>
      </c>
      <c r="E477" t="s">
        <v>2173</v>
      </c>
      <c r="H477" t="s">
        <v>1451</v>
      </c>
      <c r="K477">
        <v>5001093367</v>
      </c>
      <c r="L477">
        <v>500101001</v>
      </c>
      <c r="M477">
        <v>1</v>
      </c>
      <c r="N477" t="s">
        <v>2169</v>
      </c>
      <c r="O477" t="s">
        <v>23</v>
      </c>
      <c r="P477" t="s">
        <v>24</v>
      </c>
    </row>
    <row r="478" spans="1:16" x14ac:dyDescent="0.2">
      <c r="A478" t="s">
        <v>2174</v>
      </c>
      <c r="B478" t="s">
        <v>2175</v>
      </c>
      <c r="C478" t="s">
        <v>2171</v>
      </c>
      <c r="D478" t="s">
        <v>2176</v>
      </c>
      <c r="E478" t="s">
        <v>2177</v>
      </c>
      <c r="H478" t="s">
        <v>2178</v>
      </c>
      <c r="K478">
        <v>7708753798</v>
      </c>
      <c r="L478">
        <v>770801001</v>
      </c>
      <c r="M478">
        <v>1</v>
      </c>
      <c r="N478" t="s">
        <v>2174</v>
      </c>
      <c r="O478" t="s">
        <v>23</v>
      </c>
      <c r="P478" t="s">
        <v>24</v>
      </c>
    </row>
    <row r="479" spans="1:16" x14ac:dyDescent="0.2">
      <c r="A479" t="s">
        <v>2179</v>
      </c>
      <c r="B479" t="s">
        <v>2180</v>
      </c>
      <c r="C479" t="s">
        <v>2171</v>
      </c>
      <c r="D479" t="s">
        <v>2181</v>
      </c>
      <c r="E479" t="s">
        <v>2182</v>
      </c>
      <c r="H479" t="s">
        <v>2178</v>
      </c>
      <c r="M479">
        <v>1</v>
      </c>
      <c r="N479" t="s">
        <v>2179</v>
      </c>
      <c r="O479" t="s">
        <v>23</v>
      </c>
      <c r="P479" t="s">
        <v>24</v>
      </c>
    </row>
    <row r="480" spans="1:16" x14ac:dyDescent="0.2">
      <c r="A480" t="s">
        <v>2183</v>
      </c>
      <c r="B480" t="s">
        <v>2184</v>
      </c>
      <c r="C480" t="s">
        <v>2185</v>
      </c>
      <c r="D480" t="s">
        <v>2186</v>
      </c>
      <c r="E480" t="s">
        <v>2187</v>
      </c>
      <c r="H480" t="s">
        <v>2188</v>
      </c>
      <c r="K480">
        <v>3906255356</v>
      </c>
      <c r="L480">
        <v>390601001</v>
      </c>
      <c r="M480">
        <v>1</v>
      </c>
      <c r="N480" t="s">
        <v>2183</v>
      </c>
      <c r="O480" t="s">
        <v>23</v>
      </c>
      <c r="P480" t="s">
        <v>24</v>
      </c>
    </row>
    <row r="481" spans="1:16" x14ac:dyDescent="0.2">
      <c r="A481" t="s">
        <v>2189</v>
      </c>
      <c r="B481" t="s">
        <v>2190</v>
      </c>
      <c r="C481" t="s">
        <v>2191</v>
      </c>
      <c r="D481" t="s">
        <v>2192</v>
      </c>
      <c r="E481" t="s">
        <v>2193</v>
      </c>
      <c r="H481" t="s">
        <v>2188</v>
      </c>
      <c r="M481">
        <v>1</v>
      </c>
      <c r="N481" t="s">
        <v>2189</v>
      </c>
      <c r="O481" t="s">
        <v>23</v>
      </c>
      <c r="P481" t="s">
        <v>24</v>
      </c>
    </row>
    <row r="482" spans="1:16" x14ac:dyDescent="0.2">
      <c r="A482" t="s">
        <v>2194</v>
      </c>
      <c r="B482" t="s">
        <v>2195</v>
      </c>
      <c r="C482" t="s">
        <v>2196</v>
      </c>
      <c r="D482" t="s">
        <v>2197</v>
      </c>
      <c r="E482" t="s">
        <v>2198</v>
      </c>
      <c r="H482" t="s">
        <v>2199</v>
      </c>
      <c r="I482" t="s">
        <v>2200</v>
      </c>
      <c r="K482">
        <v>681400028296</v>
      </c>
      <c r="M482">
        <v>1</v>
      </c>
      <c r="N482" t="s">
        <v>2194</v>
      </c>
      <c r="O482" t="s">
        <v>23</v>
      </c>
      <c r="P482" t="s">
        <v>24</v>
      </c>
    </row>
    <row r="483" spans="1:16" x14ac:dyDescent="0.2">
      <c r="A483" t="s">
        <v>2201</v>
      </c>
      <c r="B483" t="s">
        <v>2202</v>
      </c>
      <c r="C483" t="s">
        <v>2203</v>
      </c>
      <c r="D483" t="s">
        <v>234</v>
      </c>
      <c r="E483" t="s">
        <v>2204</v>
      </c>
      <c r="H483" t="s">
        <v>2205</v>
      </c>
      <c r="M483">
        <v>1</v>
      </c>
      <c r="N483" t="s">
        <v>2201</v>
      </c>
      <c r="O483" t="s">
        <v>23</v>
      </c>
      <c r="P483" t="s">
        <v>24</v>
      </c>
    </row>
    <row r="484" spans="1:16" x14ac:dyDescent="0.2">
      <c r="A484" t="s">
        <v>2206</v>
      </c>
      <c r="B484" t="s">
        <v>2207</v>
      </c>
      <c r="C484" t="s">
        <v>2208</v>
      </c>
      <c r="D484" t="s">
        <v>2209</v>
      </c>
      <c r="E484" t="s">
        <v>2210</v>
      </c>
      <c r="H484" t="s">
        <v>894</v>
      </c>
      <c r="K484">
        <v>645408486268</v>
      </c>
      <c r="M484">
        <v>1</v>
      </c>
      <c r="N484" t="s">
        <v>2206</v>
      </c>
      <c r="O484" t="s">
        <v>23</v>
      </c>
      <c r="P484" t="s">
        <v>24</v>
      </c>
    </row>
    <row r="485" spans="1:16" x14ac:dyDescent="0.2">
      <c r="A485" t="s">
        <v>2211</v>
      </c>
      <c r="B485" t="s">
        <v>2212</v>
      </c>
      <c r="C485" t="s">
        <v>1216</v>
      </c>
      <c r="D485" t="s">
        <v>2213</v>
      </c>
      <c r="E485" t="s">
        <v>2214</v>
      </c>
      <c r="H485" t="s">
        <v>2215</v>
      </c>
      <c r="I485" t="s">
        <v>2216</v>
      </c>
      <c r="K485">
        <v>7017320435</v>
      </c>
      <c r="L485">
        <v>701701001</v>
      </c>
      <c r="M485">
        <v>1</v>
      </c>
      <c r="N485" t="s">
        <v>2211</v>
      </c>
      <c r="O485" t="s">
        <v>23</v>
      </c>
      <c r="P485" t="s">
        <v>24</v>
      </c>
    </row>
    <row r="486" spans="1:16" x14ac:dyDescent="0.2">
      <c r="A486" t="s">
        <v>2217</v>
      </c>
      <c r="B486" t="s">
        <v>2218</v>
      </c>
      <c r="C486" t="s">
        <v>1216</v>
      </c>
      <c r="D486" t="s">
        <v>2219</v>
      </c>
      <c r="E486" t="s">
        <v>2220</v>
      </c>
      <c r="H486" t="s">
        <v>2221</v>
      </c>
      <c r="K486">
        <v>7017367190</v>
      </c>
      <c r="L486">
        <v>701701001</v>
      </c>
      <c r="M486">
        <v>1</v>
      </c>
      <c r="N486" t="s">
        <v>2217</v>
      </c>
      <c r="O486" t="s">
        <v>23</v>
      </c>
      <c r="P486" t="s">
        <v>24</v>
      </c>
    </row>
    <row r="487" spans="1:16" x14ac:dyDescent="0.2">
      <c r="A487" t="s">
        <v>2222</v>
      </c>
      <c r="B487" t="s">
        <v>2223</v>
      </c>
      <c r="C487" t="s">
        <v>2224</v>
      </c>
      <c r="D487" t="s">
        <v>2225</v>
      </c>
      <c r="E487" t="s">
        <v>2226</v>
      </c>
      <c r="H487" t="s">
        <v>2227</v>
      </c>
      <c r="I487" t="s">
        <v>2228</v>
      </c>
      <c r="K487">
        <v>760404052883</v>
      </c>
      <c r="M487">
        <v>1</v>
      </c>
      <c r="N487" t="s">
        <v>2229</v>
      </c>
      <c r="O487" t="s">
        <v>23</v>
      </c>
      <c r="P487" t="s">
        <v>24</v>
      </c>
    </row>
    <row r="488" spans="1:16" x14ac:dyDescent="0.2">
      <c r="A488" t="s">
        <v>2230</v>
      </c>
      <c r="B488" t="s">
        <v>2231</v>
      </c>
      <c r="C488" t="s">
        <v>2232</v>
      </c>
      <c r="D488" t="s">
        <v>2233</v>
      </c>
      <c r="E488" t="s">
        <v>2234</v>
      </c>
      <c r="H488" t="s">
        <v>2235</v>
      </c>
      <c r="K488">
        <v>590400689668</v>
      </c>
      <c r="M488">
        <v>1</v>
      </c>
      <c r="N488" t="s">
        <v>2230</v>
      </c>
      <c r="O488" t="s">
        <v>23</v>
      </c>
      <c r="P488" t="s">
        <v>24</v>
      </c>
    </row>
    <row r="489" spans="1:16" x14ac:dyDescent="0.2">
      <c r="A489" t="s">
        <v>2236</v>
      </c>
      <c r="B489" t="s">
        <v>2237</v>
      </c>
      <c r="C489" t="s">
        <v>2150</v>
      </c>
      <c r="D489" t="s">
        <v>2238</v>
      </c>
      <c r="E489" t="s">
        <v>2239</v>
      </c>
      <c r="F489" t="s">
        <v>2240</v>
      </c>
      <c r="H489" t="s">
        <v>2241</v>
      </c>
      <c r="M489">
        <v>1</v>
      </c>
      <c r="N489" t="s">
        <v>2236</v>
      </c>
      <c r="O489" t="s">
        <v>23</v>
      </c>
      <c r="P489" t="s">
        <v>24</v>
      </c>
    </row>
    <row r="490" spans="1:16" x14ac:dyDescent="0.2">
      <c r="A490" t="s">
        <v>2242</v>
      </c>
      <c r="B490" t="s">
        <v>2243</v>
      </c>
      <c r="C490" t="s">
        <v>2244</v>
      </c>
      <c r="D490" t="s">
        <v>2245</v>
      </c>
      <c r="E490" t="s">
        <v>2246</v>
      </c>
      <c r="H490" t="s">
        <v>2247</v>
      </c>
      <c r="K490">
        <v>1841038484</v>
      </c>
      <c r="L490">
        <v>184101001</v>
      </c>
      <c r="M490">
        <v>1</v>
      </c>
      <c r="N490" t="s">
        <v>2242</v>
      </c>
      <c r="O490" t="s">
        <v>23</v>
      </c>
      <c r="P490" t="s">
        <v>24</v>
      </c>
    </row>
    <row r="491" spans="1:16" x14ac:dyDescent="0.2">
      <c r="A491" t="s">
        <v>2248</v>
      </c>
      <c r="B491" t="s">
        <v>2249</v>
      </c>
      <c r="C491" t="s">
        <v>2250</v>
      </c>
      <c r="D491" t="s">
        <v>2251</v>
      </c>
      <c r="E491">
        <v>375447755668</v>
      </c>
      <c r="H491" t="s">
        <v>2252</v>
      </c>
      <c r="M491">
        <v>1</v>
      </c>
      <c r="N491" t="s">
        <v>2248</v>
      </c>
      <c r="O491" t="s">
        <v>23</v>
      </c>
      <c r="P491" t="s">
        <v>24</v>
      </c>
    </row>
    <row r="492" spans="1:16" x14ac:dyDescent="0.2">
      <c r="A492" t="s">
        <v>2253</v>
      </c>
      <c r="B492" t="s">
        <v>2254</v>
      </c>
      <c r="C492" t="s">
        <v>2250</v>
      </c>
      <c r="D492" t="s">
        <v>2251</v>
      </c>
      <c r="E492" t="s">
        <v>2255</v>
      </c>
      <c r="H492" t="s">
        <v>2256</v>
      </c>
      <c r="I492" t="s">
        <v>2257</v>
      </c>
      <c r="M492">
        <v>1</v>
      </c>
      <c r="N492" t="s">
        <v>2253</v>
      </c>
      <c r="O492" t="s">
        <v>23</v>
      </c>
      <c r="P492" t="s">
        <v>24</v>
      </c>
    </row>
    <row r="493" spans="1:16" x14ac:dyDescent="0.2">
      <c r="A493" t="s">
        <v>2258</v>
      </c>
      <c r="B493" t="s">
        <v>2259</v>
      </c>
      <c r="C493" t="s">
        <v>2260</v>
      </c>
      <c r="D493" t="s">
        <v>2261</v>
      </c>
      <c r="E493" t="s">
        <v>2262</v>
      </c>
      <c r="H493" t="s">
        <v>2263</v>
      </c>
      <c r="K493">
        <v>7715489618</v>
      </c>
      <c r="L493">
        <v>771501001</v>
      </c>
      <c r="M493">
        <v>1</v>
      </c>
      <c r="N493" t="s">
        <v>2258</v>
      </c>
      <c r="O493" t="s">
        <v>23</v>
      </c>
      <c r="P493" t="s">
        <v>24</v>
      </c>
    </row>
    <row r="494" spans="1:16" x14ac:dyDescent="0.2">
      <c r="A494" t="s">
        <v>2264</v>
      </c>
      <c r="B494" t="s">
        <v>2265</v>
      </c>
      <c r="C494" t="s">
        <v>2266</v>
      </c>
      <c r="D494" t="s">
        <v>2267</v>
      </c>
      <c r="E494" t="s">
        <v>2268</v>
      </c>
      <c r="H494" t="s">
        <v>2269</v>
      </c>
      <c r="K494">
        <v>366402568369</v>
      </c>
      <c r="M494">
        <v>1</v>
      </c>
      <c r="N494" t="s">
        <v>2264</v>
      </c>
      <c r="O494" t="s">
        <v>23</v>
      </c>
      <c r="P494" t="s">
        <v>24</v>
      </c>
    </row>
    <row r="495" spans="1:16" x14ac:dyDescent="0.2">
      <c r="A495" t="s">
        <v>2270</v>
      </c>
      <c r="B495" t="s">
        <v>2271</v>
      </c>
      <c r="C495" t="s">
        <v>2272</v>
      </c>
      <c r="D495" t="s">
        <v>2273</v>
      </c>
      <c r="E495" t="s">
        <v>2274</v>
      </c>
      <c r="H495" t="s">
        <v>2275</v>
      </c>
      <c r="K495">
        <v>6321194775</v>
      </c>
      <c r="L495">
        <v>632101001</v>
      </c>
      <c r="M495">
        <v>1</v>
      </c>
      <c r="N495" t="s">
        <v>2270</v>
      </c>
      <c r="O495" t="s">
        <v>23</v>
      </c>
      <c r="P495" t="s">
        <v>24</v>
      </c>
    </row>
    <row r="496" spans="1:16" x14ac:dyDescent="0.2">
      <c r="A496" t="s">
        <v>1852</v>
      </c>
      <c r="B496" t="s">
        <v>2276</v>
      </c>
      <c r="C496" t="s">
        <v>2272</v>
      </c>
      <c r="D496" t="s">
        <v>2277</v>
      </c>
      <c r="E496" t="s">
        <v>2278</v>
      </c>
      <c r="H496" t="s">
        <v>2279</v>
      </c>
      <c r="M496">
        <v>1</v>
      </c>
      <c r="N496" t="s">
        <v>1852</v>
      </c>
      <c r="O496" t="s">
        <v>23</v>
      </c>
      <c r="P496" t="s">
        <v>24</v>
      </c>
    </row>
    <row r="497" spans="1:16" x14ac:dyDescent="0.2">
      <c r="A497" t="s">
        <v>2280</v>
      </c>
      <c r="B497" t="s">
        <v>2281</v>
      </c>
      <c r="C497" t="s">
        <v>2282</v>
      </c>
      <c r="D497" t="s">
        <v>2283</v>
      </c>
      <c r="E497" t="s">
        <v>2284</v>
      </c>
      <c r="H497" t="s">
        <v>2285</v>
      </c>
      <c r="I497" t="s">
        <v>2286</v>
      </c>
      <c r="K497">
        <v>3245513118</v>
      </c>
      <c r="L497">
        <v>324501001</v>
      </c>
      <c r="M497">
        <v>1</v>
      </c>
      <c r="N497" t="s">
        <v>2287</v>
      </c>
      <c r="O497" t="s">
        <v>23</v>
      </c>
      <c r="P497" t="s">
        <v>24</v>
      </c>
    </row>
    <row r="498" spans="1:16" x14ac:dyDescent="0.2">
      <c r="A498" t="s">
        <v>2287</v>
      </c>
      <c r="B498" t="s">
        <v>2288</v>
      </c>
      <c r="C498" t="s">
        <v>2282</v>
      </c>
      <c r="D498" t="s">
        <v>2289</v>
      </c>
      <c r="E498" t="s">
        <v>2290</v>
      </c>
      <c r="M498">
        <v>1</v>
      </c>
      <c r="N498" t="s">
        <v>2287</v>
      </c>
      <c r="O498" t="s">
        <v>23</v>
      </c>
      <c r="P498" t="s">
        <v>24</v>
      </c>
    </row>
    <row r="499" spans="1:16" x14ac:dyDescent="0.2">
      <c r="A499" t="s">
        <v>2291</v>
      </c>
      <c r="B499" t="s">
        <v>2292</v>
      </c>
      <c r="C499" t="s">
        <v>2293</v>
      </c>
      <c r="D499" t="s">
        <v>2294</v>
      </c>
      <c r="E499" t="s">
        <v>2295</v>
      </c>
      <c r="H499" t="s">
        <v>2296</v>
      </c>
      <c r="I499" t="s">
        <v>2297</v>
      </c>
      <c r="K499">
        <v>7733906984</v>
      </c>
      <c r="L499">
        <v>773301001</v>
      </c>
      <c r="M499">
        <v>1</v>
      </c>
      <c r="N499" t="s">
        <v>2298</v>
      </c>
      <c r="O499" t="s">
        <v>23</v>
      </c>
      <c r="P499" t="s">
        <v>24</v>
      </c>
    </row>
    <row r="500" spans="1:16" x14ac:dyDescent="0.2">
      <c r="A500" t="s">
        <v>2299</v>
      </c>
      <c r="B500" t="s">
        <v>2300</v>
      </c>
      <c r="C500" t="s">
        <v>2293</v>
      </c>
      <c r="D500" t="s">
        <v>2301</v>
      </c>
      <c r="E500" t="s">
        <v>2302</v>
      </c>
      <c r="F500" t="s">
        <v>2303</v>
      </c>
      <c r="G500" t="s">
        <v>2304</v>
      </c>
      <c r="H500" t="s">
        <v>2296</v>
      </c>
      <c r="I500" t="s">
        <v>2305</v>
      </c>
      <c r="M500">
        <v>1</v>
      </c>
      <c r="N500" t="s">
        <v>2299</v>
      </c>
      <c r="O500" t="s">
        <v>23</v>
      </c>
      <c r="P500" t="s">
        <v>24</v>
      </c>
    </row>
    <row r="501" spans="1:16" x14ac:dyDescent="0.2">
      <c r="A501" t="s">
        <v>2306</v>
      </c>
      <c r="B501" t="s">
        <v>2307</v>
      </c>
      <c r="C501" t="s">
        <v>2308</v>
      </c>
      <c r="D501" t="s">
        <v>2309</v>
      </c>
      <c r="E501" t="s">
        <v>2310</v>
      </c>
      <c r="H501" t="s">
        <v>2311</v>
      </c>
      <c r="K501">
        <v>7710961280</v>
      </c>
      <c r="L501">
        <v>771001001</v>
      </c>
      <c r="M501">
        <v>1</v>
      </c>
      <c r="N501" t="s">
        <v>2306</v>
      </c>
      <c r="O501" t="s">
        <v>23</v>
      </c>
      <c r="P501" t="s">
        <v>24</v>
      </c>
    </row>
    <row r="502" spans="1:16" x14ac:dyDescent="0.2">
      <c r="A502" t="s">
        <v>2312</v>
      </c>
      <c r="B502" t="s">
        <v>2312</v>
      </c>
      <c r="C502" t="s">
        <v>2313</v>
      </c>
      <c r="D502" t="s">
        <v>2314</v>
      </c>
      <c r="E502" t="s">
        <v>2315</v>
      </c>
      <c r="H502" t="s">
        <v>2316</v>
      </c>
      <c r="M502">
        <v>1</v>
      </c>
      <c r="N502" t="s">
        <v>2312</v>
      </c>
      <c r="O502" t="s">
        <v>23</v>
      </c>
      <c r="P502" t="s">
        <v>24</v>
      </c>
    </row>
    <row r="503" spans="1:16" x14ac:dyDescent="0.2">
      <c r="A503" t="s">
        <v>2317</v>
      </c>
      <c r="B503" t="s">
        <v>2318</v>
      </c>
      <c r="C503" t="s">
        <v>2102</v>
      </c>
      <c r="D503" t="s">
        <v>2319</v>
      </c>
      <c r="E503" t="s">
        <v>2104</v>
      </c>
      <c r="K503">
        <v>231102353883</v>
      </c>
      <c r="M503">
        <v>1</v>
      </c>
      <c r="N503" t="s">
        <v>2317</v>
      </c>
      <c r="O503" t="s">
        <v>23</v>
      </c>
      <c r="P503" t="s">
        <v>24</v>
      </c>
    </row>
    <row r="504" spans="1:16" x14ac:dyDescent="0.2">
      <c r="A504" t="s">
        <v>2320</v>
      </c>
      <c r="B504" t="s">
        <v>2321</v>
      </c>
      <c r="C504" t="s">
        <v>2293</v>
      </c>
      <c r="E504" t="s">
        <v>2322</v>
      </c>
      <c r="H504" t="s">
        <v>2323</v>
      </c>
      <c r="M504">
        <v>1</v>
      </c>
      <c r="N504" t="s">
        <v>2320</v>
      </c>
      <c r="O504" t="s">
        <v>23</v>
      </c>
      <c r="P504" t="s">
        <v>24</v>
      </c>
    </row>
    <row r="505" spans="1:16" x14ac:dyDescent="0.2">
      <c r="A505" t="s">
        <v>2324</v>
      </c>
      <c r="B505" t="s">
        <v>2056</v>
      </c>
      <c r="C505" t="s">
        <v>2325</v>
      </c>
      <c r="D505" t="s">
        <v>2326</v>
      </c>
      <c r="E505" t="s">
        <v>2327</v>
      </c>
      <c r="H505" t="s">
        <v>2328</v>
      </c>
      <c r="I505" t="s">
        <v>2329</v>
      </c>
      <c r="K505">
        <v>1833057116</v>
      </c>
      <c r="L505">
        <v>184001001</v>
      </c>
      <c r="M505">
        <v>1</v>
      </c>
      <c r="N505" t="s">
        <v>2324</v>
      </c>
      <c r="O505" t="s">
        <v>23</v>
      </c>
      <c r="P505" t="s">
        <v>24</v>
      </c>
    </row>
    <row r="506" spans="1:16" x14ac:dyDescent="0.2">
      <c r="A506" t="s">
        <v>2330</v>
      </c>
      <c r="B506" t="s">
        <v>2331</v>
      </c>
      <c r="C506" t="s">
        <v>2293</v>
      </c>
      <c r="D506" t="s">
        <v>2332</v>
      </c>
      <c r="E506" t="s">
        <v>2333</v>
      </c>
      <c r="I506" t="s">
        <v>2297</v>
      </c>
      <c r="K506">
        <v>5402003956</v>
      </c>
      <c r="L506">
        <v>540201001</v>
      </c>
      <c r="M506">
        <v>1</v>
      </c>
      <c r="N506" t="s">
        <v>2330</v>
      </c>
      <c r="O506" t="s">
        <v>23</v>
      </c>
      <c r="P506" t="s">
        <v>24</v>
      </c>
    </row>
    <row r="507" spans="1:16" ht="409" x14ac:dyDescent="0.2">
      <c r="A507" t="s">
        <v>2334</v>
      </c>
      <c r="B507" t="s">
        <v>2335</v>
      </c>
      <c r="C507" s="1" t="s">
        <v>2336</v>
      </c>
      <c r="D507" t="s">
        <v>2337</v>
      </c>
      <c r="E507" t="s">
        <v>2338</v>
      </c>
      <c r="H507" t="s">
        <v>2339</v>
      </c>
      <c r="I507" t="s">
        <v>2297</v>
      </c>
      <c r="K507">
        <v>782575607267</v>
      </c>
      <c r="M507">
        <v>1</v>
      </c>
      <c r="N507" t="s">
        <v>2340</v>
      </c>
      <c r="O507" t="s">
        <v>23</v>
      </c>
      <c r="P507" t="s">
        <v>24</v>
      </c>
    </row>
    <row r="508" spans="1:16" x14ac:dyDescent="0.2">
      <c r="A508" t="s">
        <v>2341</v>
      </c>
      <c r="B508" t="s">
        <v>2342</v>
      </c>
      <c r="C508" t="s">
        <v>2293</v>
      </c>
      <c r="D508" t="s">
        <v>55</v>
      </c>
      <c r="E508" t="s">
        <v>2338</v>
      </c>
      <c r="H508" t="s">
        <v>2339</v>
      </c>
      <c r="M508">
        <v>1</v>
      </c>
      <c r="N508" t="s">
        <v>2341</v>
      </c>
      <c r="O508" t="s">
        <v>23</v>
      </c>
      <c r="P508" t="s">
        <v>24</v>
      </c>
    </row>
    <row r="509" spans="1:16" x14ac:dyDescent="0.2">
      <c r="A509" t="s">
        <v>2343</v>
      </c>
      <c r="B509" t="s">
        <v>2344</v>
      </c>
      <c r="C509" t="s">
        <v>2345</v>
      </c>
      <c r="D509" t="s">
        <v>2346</v>
      </c>
      <c r="E509" t="s">
        <v>2347</v>
      </c>
      <c r="H509" t="s">
        <v>2348</v>
      </c>
      <c r="K509">
        <v>312323482303</v>
      </c>
      <c r="M509">
        <v>1</v>
      </c>
      <c r="N509" t="s">
        <v>2343</v>
      </c>
      <c r="O509" t="s">
        <v>23</v>
      </c>
      <c r="P509" t="s">
        <v>24</v>
      </c>
    </row>
    <row r="510" spans="1:16" x14ac:dyDescent="0.2">
      <c r="A510" t="s">
        <v>2349</v>
      </c>
      <c r="B510" t="s">
        <v>2350</v>
      </c>
      <c r="C510" t="s">
        <v>2345</v>
      </c>
      <c r="D510" t="s">
        <v>2346</v>
      </c>
      <c r="E510" t="s">
        <v>2351</v>
      </c>
      <c r="H510" t="s">
        <v>2348</v>
      </c>
      <c r="M510">
        <v>1</v>
      </c>
      <c r="N510" t="s">
        <v>2349</v>
      </c>
      <c r="O510" t="s">
        <v>23</v>
      </c>
      <c r="P510" t="s">
        <v>24</v>
      </c>
    </row>
    <row r="511" spans="1:16" x14ac:dyDescent="0.2">
      <c r="A511" t="s">
        <v>2352</v>
      </c>
      <c r="B511" t="s">
        <v>2353</v>
      </c>
      <c r="C511" t="s">
        <v>2293</v>
      </c>
      <c r="D511" t="s">
        <v>2354</v>
      </c>
      <c r="F511" t="s">
        <v>2355</v>
      </c>
      <c r="H511" t="s">
        <v>1039</v>
      </c>
      <c r="I511" t="s">
        <v>2356</v>
      </c>
      <c r="K511">
        <v>7610108150</v>
      </c>
      <c r="L511">
        <v>761001001</v>
      </c>
      <c r="M511">
        <v>1</v>
      </c>
      <c r="N511" t="s">
        <v>2352</v>
      </c>
      <c r="O511" t="s">
        <v>23</v>
      </c>
      <c r="P511" t="s">
        <v>24</v>
      </c>
    </row>
    <row r="512" spans="1:16" x14ac:dyDescent="0.2">
      <c r="A512" t="s">
        <v>2357</v>
      </c>
      <c r="B512" t="s">
        <v>2358</v>
      </c>
      <c r="C512" t="s">
        <v>2203</v>
      </c>
      <c r="D512" t="s">
        <v>2359</v>
      </c>
      <c r="E512">
        <f>351-260-87-15</f>
        <v>-11</v>
      </c>
      <c r="H512" t="s">
        <v>1553</v>
      </c>
      <c r="I512" t="s">
        <v>2360</v>
      </c>
      <c r="K512">
        <v>745311987520</v>
      </c>
      <c r="M512">
        <v>1</v>
      </c>
      <c r="N512" t="s">
        <v>2357</v>
      </c>
      <c r="O512" t="s">
        <v>23</v>
      </c>
      <c r="P512" t="s">
        <v>24</v>
      </c>
    </row>
    <row r="513" spans="1:16" x14ac:dyDescent="0.2">
      <c r="A513" t="s">
        <v>2361</v>
      </c>
      <c r="B513" t="s">
        <v>2362</v>
      </c>
      <c r="C513" t="s">
        <v>2150</v>
      </c>
      <c r="D513" t="s">
        <v>2363</v>
      </c>
      <c r="E513" t="s">
        <v>2364</v>
      </c>
      <c r="H513" t="s">
        <v>2153</v>
      </c>
      <c r="K513">
        <v>580300501718</v>
      </c>
      <c r="M513">
        <v>1</v>
      </c>
      <c r="N513" t="s">
        <v>2361</v>
      </c>
      <c r="O513" t="s">
        <v>23</v>
      </c>
      <c r="P513" t="s">
        <v>24</v>
      </c>
    </row>
    <row r="514" spans="1:16" x14ac:dyDescent="0.2">
      <c r="A514" t="s">
        <v>2365</v>
      </c>
      <c r="B514" t="s">
        <v>2366</v>
      </c>
      <c r="C514" t="s">
        <v>2367</v>
      </c>
      <c r="D514" t="s">
        <v>2368</v>
      </c>
      <c r="E514" t="s">
        <v>2369</v>
      </c>
      <c r="H514" t="s">
        <v>2370</v>
      </c>
      <c r="K514">
        <v>7813473133</v>
      </c>
      <c r="L514">
        <v>781301001</v>
      </c>
      <c r="M514">
        <v>1</v>
      </c>
      <c r="N514" t="s">
        <v>2365</v>
      </c>
      <c r="O514" t="s">
        <v>23</v>
      </c>
      <c r="P514" t="s">
        <v>24</v>
      </c>
    </row>
    <row r="515" spans="1:16" x14ac:dyDescent="0.2">
      <c r="A515" t="s">
        <v>2371</v>
      </c>
      <c r="B515" t="s">
        <v>2372</v>
      </c>
      <c r="C515" t="s">
        <v>2367</v>
      </c>
      <c r="D515" t="s">
        <v>2373</v>
      </c>
      <c r="E515" t="s">
        <v>2374</v>
      </c>
      <c r="H515" t="s">
        <v>2370</v>
      </c>
      <c r="M515">
        <v>1</v>
      </c>
      <c r="N515" t="s">
        <v>2371</v>
      </c>
      <c r="O515" t="s">
        <v>23</v>
      </c>
      <c r="P515" t="s">
        <v>24</v>
      </c>
    </row>
    <row r="516" spans="1:16" x14ac:dyDescent="0.2">
      <c r="A516" t="s">
        <v>2375</v>
      </c>
      <c r="B516" t="s">
        <v>2376</v>
      </c>
      <c r="C516" t="s">
        <v>2165</v>
      </c>
      <c r="D516" t="s">
        <v>2166</v>
      </c>
      <c r="E516">
        <f>7473-253-1-79 +7905-658-88-87</f>
        <v>14212</v>
      </c>
      <c r="H516" t="s">
        <v>2168</v>
      </c>
      <c r="K516">
        <v>3666169284</v>
      </c>
      <c r="L516">
        <v>366601001</v>
      </c>
      <c r="M516">
        <v>1</v>
      </c>
      <c r="N516" t="s">
        <v>2375</v>
      </c>
      <c r="O516" t="s">
        <v>23</v>
      </c>
      <c r="P516" t="s">
        <v>24</v>
      </c>
    </row>
    <row r="517" spans="1:16" x14ac:dyDescent="0.2">
      <c r="A517" t="s">
        <v>2377</v>
      </c>
      <c r="B517" t="s">
        <v>2378</v>
      </c>
      <c r="C517" t="s">
        <v>2156</v>
      </c>
      <c r="D517" t="s">
        <v>2157</v>
      </c>
      <c r="E517" t="s">
        <v>2379</v>
      </c>
      <c r="H517" t="s">
        <v>2380</v>
      </c>
      <c r="M517">
        <v>1</v>
      </c>
      <c r="N517" t="s">
        <v>2377</v>
      </c>
      <c r="O517" t="s">
        <v>23</v>
      </c>
      <c r="P517" t="s">
        <v>24</v>
      </c>
    </row>
    <row r="518" spans="1:16" x14ac:dyDescent="0.2">
      <c r="A518" t="s">
        <v>2381</v>
      </c>
      <c r="B518" t="s">
        <v>2382</v>
      </c>
      <c r="C518" t="s">
        <v>2293</v>
      </c>
      <c r="D518" t="s">
        <v>2383</v>
      </c>
      <c r="E518" t="s">
        <v>2322</v>
      </c>
      <c r="H518" t="s">
        <v>2323</v>
      </c>
      <c r="I518" t="s">
        <v>2384</v>
      </c>
      <c r="K518">
        <v>722000024</v>
      </c>
      <c r="L518">
        <v>72201001</v>
      </c>
      <c r="M518">
        <v>1</v>
      </c>
      <c r="N518" t="s">
        <v>2385</v>
      </c>
      <c r="O518" t="s">
        <v>23</v>
      </c>
      <c r="P518" t="s">
        <v>24</v>
      </c>
    </row>
    <row r="519" spans="1:16" x14ac:dyDescent="0.2">
      <c r="A519" t="s">
        <v>2386</v>
      </c>
      <c r="B519" t="s">
        <v>2387</v>
      </c>
      <c r="C519" t="s">
        <v>2388</v>
      </c>
      <c r="D519" t="s">
        <v>2389</v>
      </c>
      <c r="K519">
        <v>745300270957</v>
      </c>
      <c r="M519">
        <v>1</v>
      </c>
      <c r="N519" t="s">
        <v>2386</v>
      </c>
      <c r="O519" t="s">
        <v>23</v>
      </c>
      <c r="P519" t="s">
        <v>24</v>
      </c>
    </row>
    <row r="520" spans="1:16" x14ac:dyDescent="0.2">
      <c r="A520" t="s">
        <v>2390</v>
      </c>
      <c r="B520" t="s">
        <v>2391</v>
      </c>
      <c r="C520" t="s">
        <v>2232</v>
      </c>
      <c r="D520" t="s">
        <v>2233</v>
      </c>
      <c r="E520" t="s">
        <v>2234</v>
      </c>
      <c r="H520" t="s">
        <v>2235</v>
      </c>
      <c r="M520">
        <v>1</v>
      </c>
      <c r="N520" t="s">
        <v>2390</v>
      </c>
      <c r="O520" t="s">
        <v>23</v>
      </c>
      <c r="P520" t="s">
        <v>24</v>
      </c>
    </row>
    <row r="521" spans="1:16" x14ac:dyDescent="0.2">
      <c r="A521" t="s">
        <v>2392</v>
      </c>
      <c r="B521" t="s">
        <v>2393</v>
      </c>
      <c r="C521" t="s">
        <v>2394</v>
      </c>
      <c r="D521" t="s">
        <v>2395</v>
      </c>
      <c r="K521">
        <v>7453210256</v>
      </c>
      <c r="L521">
        <v>745301001</v>
      </c>
      <c r="M521">
        <v>1</v>
      </c>
      <c r="N521" t="s">
        <v>2392</v>
      </c>
      <c r="O521" t="s">
        <v>23</v>
      </c>
      <c r="P521" t="s">
        <v>24</v>
      </c>
    </row>
    <row r="522" spans="1:16" x14ac:dyDescent="0.2">
      <c r="A522" t="s">
        <v>2396</v>
      </c>
      <c r="B522" t="s">
        <v>2397</v>
      </c>
      <c r="C522" t="s">
        <v>2394</v>
      </c>
      <c r="D522" t="s">
        <v>2398</v>
      </c>
      <c r="E522" t="s">
        <v>2399</v>
      </c>
      <c r="H522" t="s">
        <v>2400</v>
      </c>
      <c r="M522">
        <v>1</v>
      </c>
      <c r="N522" t="s">
        <v>2396</v>
      </c>
      <c r="O522" t="s">
        <v>23</v>
      </c>
      <c r="P522" t="s">
        <v>24</v>
      </c>
    </row>
    <row r="523" spans="1:16" x14ac:dyDescent="0.2">
      <c r="A523" t="s">
        <v>2401</v>
      </c>
      <c r="B523" t="s">
        <v>2402</v>
      </c>
      <c r="C523" t="s">
        <v>2403</v>
      </c>
      <c r="D523" t="s">
        <v>2404</v>
      </c>
      <c r="E523" t="s">
        <v>2405</v>
      </c>
      <c r="H523" t="s">
        <v>2406</v>
      </c>
      <c r="K523">
        <v>5262271198</v>
      </c>
      <c r="L523">
        <v>526201001</v>
      </c>
      <c r="M523">
        <v>1</v>
      </c>
      <c r="N523" t="s">
        <v>2401</v>
      </c>
      <c r="O523" t="s">
        <v>23</v>
      </c>
      <c r="P523" t="s">
        <v>24</v>
      </c>
    </row>
    <row r="524" spans="1:16" x14ac:dyDescent="0.2">
      <c r="A524" t="s">
        <v>2407</v>
      </c>
      <c r="B524" t="s">
        <v>2408</v>
      </c>
      <c r="C524" t="s">
        <v>2403</v>
      </c>
      <c r="D524" t="s">
        <v>613</v>
      </c>
      <c r="E524" t="s">
        <v>2405</v>
      </c>
      <c r="H524" t="s">
        <v>2406</v>
      </c>
      <c r="M524">
        <v>1</v>
      </c>
      <c r="N524" t="s">
        <v>2407</v>
      </c>
      <c r="O524" t="s">
        <v>23</v>
      </c>
      <c r="P524" t="s">
        <v>24</v>
      </c>
    </row>
    <row r="525" spans="1:16" x14ac:dyDescent="0.2">
      <c r="A525" t="s">
        <v>2409</v>
      </c>
      <c r="B525" t="s">
        <v>2410</v>
      </c>
      <c r="C525" t="s">
        <v>2388</v>
      </c>
      <c r="D525" t="s">
        <v>2411</v>
      </c>
      <c r="I525" t="s">
        <v>2412</v>
      </c>
      <c r="K525">
        <v>745201536797</v>
      </c>
      <c r="M525">
        <v>1</v>
      </c>
      <c r="N525" t="s">
        <v>2409</v>
      </c>
      <c r="O525" t="s">
        <v>23</v>
      </c>
      <c r="P525" t="s">
        <v>24</v>
      </c>
    </row>
    <row r="526" spans="1:16" x14ac:dyDescent="0.2">
      <c r="A526" t="s">
        <v>2413</v>
      </c>
      <c r="B526" t="s">
        <v>2414</v>
      </c>
      <c r="C526" t="s">
        <v>2388</v>
      </c>
      <c r="D526" t="s">
        <v>2398</v>
      </c>
      <c r="E526" t="s">
        <v>2415</v>
      </c>
      <c r="H526" t="s">
        <v>2416</v>
      </c>
      <c r="M526">
        <v>1</v>
      </c>
      <c r="N526" t="s">
        <v>2413</v>
      </c>
      <c r="O526" t="s">
        <v>23</v>
      </c>
      <c r="P526" t="s">
        <v>24</v>
      </c>
    </row>
    <row r="527" spans="1:16" x14ac:dyDescent="0.2">
      <c r="A527" t="s">
        <v>2417</v>
      </c>
      <c r="B527" t="s">
        <v>2418</v>
      </c>
      <c r="C527" t="s">
        <v>442</v>
      </c>
      <c r="D527" t="s">
        <v>2419</v>
      </c>
      <c r="K527">
        <v>1658050605</v>
      </c>
      <c r="L527">
        <v>165801001</v>
      </c>
      <c r="M527">
        <v>1</v>
      </c>
      <c r="N527" t="s">
        <v>2417</v>
      </c>
      <c r="O527" t="s">
        <v>23</v>
      </c>
      <c r="P527" t="s">
        <v>24</v>
      </c>
    </row>
    <row r="528" spans="1:16" x14ac:dyDescent="0.2">
      <c r="A528" t="s">
        <v>2420</v>
      </c>
      <c r="B528" t="s">
        <v>2421</v>
      </c>
      <c r="C528" t="s">
        <v>2422</v>
      </c>
      <c r="D528" t="s">
        <v>2423</v>
      </c>
      <c r="K528">
        <v>54402027058</v>
      </c>
      <c r="M528">
        <v>1</v>
      </c>
      <c r="N528" t="s">
        <v>2420</v>
      </c>
      <c r="O528" t="s">
        <v>23</v>
      </c>
      <c r="P528" t="s">
        <v>24</v>
      </c>
    </row>
    <row r="529" spans="1:16" x14ac:dyDescent="0.2">
      <c r="A529" t="s">
        <v>2424</v>
      </c>
      <c r="B529" t="s">
        <v>2425</v>
      </c>
      <c r="C529" t="s">
        <v>2426</v>
      </c>
      <c r="D529" t="s">
        <v>2427</v>
      </c>
      <c r="K529">
        <v>6315635380</v>
      </c>
      <c r="L529">
        <v>631501001</v>
      </c>
      <c r="M529">
        <v>1</v>
      </c>
      <c r="N529" t="s">
        <v>2424</v>
      </c>
      <c r="O529" t="s">
        <v>23</v>
      </c>
      <c r="P529" t="s">
        <v>24</v>
      </c>
    </row>
    <row r="530" spans="1:16" x14ac:dyDescent="0.2">
      <c r="A530" t="s">
        <v>2428</v>
      </c>
      <c r="B530" t="s">
        <v>2429</v>
      </c>
      <c r="C530" t="s">
        <v>2426</v>
      </c>
      <c r="D530" t="s">
        <v>2427</v>
      </c>
      <c r="E530" t="s">
        <v>2430</v>
      </c>
      <c r="H530" t="s">
        <v>681</v>
      </c>
      <c r="M530">
        <v>1</v>
      </c>
      <c r="N530" t="s">
        <v>2428</v>
      </c>
      <c r="O530" t="s">
        <v>23</v>
      </c>
      <c r="P530" t="s">
        <v>24</v>
      </c>
    </row>
    <row r="531" spans="1:16" x14ac:dyDescent="0.2">
      <c r="A531" t="s">
        <v>2431</v>
      </c>
      <c r="B531" t="s">
        <v>2432</v>
      </c>
      <c r="C531" t="s">
        <v>27</v>
      </c>
      <c r="D531" t="s">
        <v>2433</v>
      </c>
      <c r="K531">
        <v>3444204989</v>
      </c>
      <c r="L531">
        <v>344401001</v>
      </c>
      <c r="M531">
        <v>1</v>
      </c>
      <c r="N531" t="s">
        <v>2431</v>
      </c>
      <c r="O531" t="s">
        <v>23</v>
      </c>
      <c r="P531" t="s">
        <v>24</v>
      </c>
    </row>
    <row r="532" spans="1:16" ht="144" x14ac:dyDescent="0.2">
      <c r="A532" t="s">
        <v>2434</v>
      </c>
      <c r="B532" t="s">
        <v>2435</v>
      </c>
      <c r="C532" t="s">
        <v>2436</v>
      </c>
      <c r="D532" t="s">
        <v>2437</v>
      </c>
      <c r="E532" s="1" t="s">
        <v>2438</v>
      </c>
      <c r="F532" t="s">
        <v>2439</v>
      </c>
      <c r="H532" t="s">
        <v>2440</v>
      </c>
      <c r="M532">
        <v>1</v>
      </c>
      <c r="N532" t="s">
        <v>2434</v>
      </c>
      <c r="O532" t="s">
        <v>23</v>
      </c>
      <c r="P532" t="s">
        <v>24</v>
      </c>
    </row>
    <row r="533" spans="1:16" x14ac:dyDescent="0.2">
      <c r="A533" t="s">
        <v>2441</v>
      </c>
      <c r="B533" t="s">
        <v>2442</v>
      </c>
      <c r="C533" t="s">
        <v>2232</v>
      </c>
      <c r="D533" t="s">
        <v>2443</v>
      </c>
      <c r="E533" t="s">
        <v>737</v>
      </c>
      <c r="H533" t="s">
        <v>738</v>
      </c>
      <c r="M533">
        <v>1</v>
      </c>
      <c r="N533" t="s">
        <v>2441</v>
      </c>
      <c r="O533" t="s">
        <v>23</v>
      </c>
      <c r="P533" t="s">
        <v>24</v>
      </c>
    </row>
    <row r="534" spans="1:16" x14ac:dyDescent="0.2">
      <c r="A534" t="s">
        <v>2444</v>
      </c>
      <c r="B534" t="s">
        <v>2435</v>
      </c>
      <c r="C534" t="s">
        <v>2436</v>
      </c>
      <c r="D534" t="s">
        <v>2445</v>
      </c>
      <c r="I534" t="s">
        <v>2446</v>
      </c>
      <c r="K534">
        <v>673000313144</v>
      </c>
      <c r="M534">
        <v>1</v>
      </c>
      <c r="N534" t="s">
        <v>2444</v>
      </c>
      <c r="O534" t="s">
        <v>23</v>
      </c>
      <c r="P534" t="s">
        <v>24</v>
      </c>
    </row>
    <row r="535" spans="1:16" x14ac:dyDescent="0.2">
      <c r="A535" t="s">
        <v>2447</v>
      </c>
      <c r="B535" t="s">
        <v>2448</v>
      </c>
      <c r="C535" t="s">
        <v>2388</v>
      </c>
      <c r="D535" t="s">
        <v>2449</v>
      </c>
      <c r="K535">
        <v>7451357768</v>
      </c>
      <c r="L535">
        <v>745101001</v>
      </c>
      <c r="M535">
        <v>1</v>
      </c>
      <c r="N535" t="s">
        <v>2447</v>
      </c>
      <c r="O535" t="s">
        <v>23</v>
      </c>
      <c r="P535" t="s">
        <v>24</v>
      </c>
    </row>
    <row r="536" spans="1:16" x14ac:dyDescent="0.2">
      <c r="A536" t="s">
        <v>2450</v>
      </c>
      <c r="B536" t="s">
        <v>2451</v>
      </c>
      <c r="C536" t="s">
        <v>2388</v>
      </c>
      <c r="D536" t="s">
        <v>2452</v>
      </c>
      <c r="K536">
        <v>745300050060</v>
      </c>
      <c r="M536">
        <v>1</v>
      </c>
      <c r="N536" t="s">
        <v>2450</v>
      </c>
      <c r="O536" t="s">
        <v>23</v>
      </c>
      <c r="P536" t="s">
        <v>24</v>
      </c>
    </row>
    <row r="537" spans="1:16" x14ac:dyDescent="0.2">
      <c r="A537" t="s">
        <v>2453</v>
      </c>
      <c r="B537" t="s">
        <v>2454</v>
      </c>
      <c r="C537" t="s">
        <v>2388</v>
      </c>
      <c r="D537" t="s">
        <v>2452</v>
      </c>
      <c r="E537" t="s">
        <v>2455</v>
      </c>
      <c r="H537" t="s">
        <v>2456</v>
      </c>
      <c r="K537">
        <v>745300050060</v>
      </c>
      <c r="M537">
        <v>1</v>
      </c>
      <c r="N537" t="s">
        <v>2453</v>
      </c>
      <c r="O537" t="s">
        <v>23</v>
      </c>
      <c r="P537" t="s">
        <v>24</v>
      </c>
    </row>
    <row r="538" spans="1:16" x14ac:dyDescent="0.2">
      <c r="A538" t="s">
        <v>2457</v>
      </c>
      <c r="B538" t="s">
        <v>2458</v>
      </c>
      <c r="C538" t="s">
        <v>2388</v>
      </c>
      <c r="D538" t="s">
        <v>2459</v>
      </c>
      <c r="I538" t="s">
        <v>2460</v>
      </c>
      <c r="K538">
        <v>745211485446</v>
      </c>
      <c r="M538">
        <v>1</v>
      </c>
      <c r="N538" t="s">
        <v>2457</v>
      </c>
      <c r="O538" t="s">
        <v>23</v>
      </c>
      <c r="P538" t="s">
        <v>24</v>
      </c>
    </row>
    <row r="539" spans="1:16" x14ac:dyDescent="0.2">
      <c r="A539" t="s">
        <v>2461</v>
      </c>
      <c r="B539" t="s">
        <v>2462</v>
      </c>
      <c r="C539" t="s">
        <v>2388</v>
      </c>
      <c r="D539" t="s">
        <v>2459</v>
      </c>
      <c r="E539" t="s">
        <v>2463</v>
      </c>
      <c r="H539" t="s">
        <v>2464</v>
      </c>
      <c r="M539">
        <v>1</v>
      </c>
      <c r="N539" t="s">
        <v>2461</v>
      </c>
      <c r="O539" t="s">
        <v>23</v>
      </c>
      <c r="P539" t="s">
        <v>24</v>
      </c>
    </row>
    <row r="540" spans="1:16" x14ac:dyDescent="0.2">
      <c r="A540" t="s">
        <v>2465</v>
      </c>
      <c r="B540" t="s">
        <v>2466</v>
      </c>
      <c r="C540" t="s">
        <v>171</v>
      </c>
      <c r="D540" t="s">
        <v>2467</v>
      </c>
      <c r="E540" t="s">
        <v>2468</v>
      </c>
      <c r="I540" t="s">
        <v>2469</v>
      </c>
      <c r="K540">
        <v>3662188470</v>
      </c>
      <c r="L540">
        <v>366201001</v>
      </c>
      <c r="M540">
        <v>1</v>
      </c>
      <c r="N540" t="s">
        <v>2465</v>
      </c>
      <c r="O540" t="s">
        <v>23</v>
      </c>
      <c r="P540" t="s">
        <v>24</v>
      </c>
    </row>
    <row r="541" spans="1:16" x14ac:dyDescent="0.2">
      <c r="A541" t="s">
        <v>2470</v>
      </c>
      <c r="B541" t="s">
        <v>2471</v>
      </c>
      <c r="C541" t="s">
        <v>171</v>
      </c>
      <c r="D541" t="s">
        <v>2467</v>
      </c>
      <c r="E541" t="s">
        <v>2468</v>
      </c>
      <c r="H541" t="s">
        <v>2472</v>
      </c>
      <c r="M541">
        <v>1</v>
      </c>
      <c r="N541" t="s">
        <v>2470</v>
      </c>
      <c r="O541" t="s">
        <v>23</v>
      </c>
      <c r="P541" t="s">
        <v>24</v>
      </c>
    </row>
    <row r="542" spans="1:16" x14ac:dyDescent="0.2">
      <c r="A542" t="s">
        <v>2473</v>
      </c>
      <c r="B542" t="s">
        <v>2474</v>
      </c>
      <c r="D542" t="s">
        <v>2475</v>
      </c>
      <c r="E542" t="s">
        <v>2476</v>
      </c>
      <c r="H542" t="s">
        <v>2477</v>
      </c>
      <c r="K542">
        <v>643900226128</v>
      </c>
      <c r="M542">
        <v>1</v>
      </c>
      <c r="N542" t="s">
        <v>2473</v>
      </c>
      <c r="O542" t="s">
        <v>23</v>
      </c>
      <c r="P542" t="s">
        <v>24</v>
      </c>
    </row>
    <row r="543" spans="1:16" x14ac:dyDescent="0.2">
      <c r="A543" t="s">
        <v>2478</v>
      </c>
      <c r="B543" t="s">
        <v>2479</v>
      </c>
      <c r="C543" t="s">
        <v>2480</v>
      </c>
      <c r="D543" t="s">
        <v>2481</v>
      </c>
      <c r="E543" t="s">
        <v>2476</v>
      </c>
      <c r="H543" t="s">
        <v>2477</v>
      </c>
      <c r="M543">
        <v>1</v>
      </c>
      <c r="N543" t="s">
        <v>2478</v>
      </c>
      <c r="O543" t="s">
        <v>23</v>
      </c>
      <c r="P543" t="s">
        <v>24</v>
      </c>
    </row>
    <row r="544" spans="1:16" x14ac:dyDescent="0.2">
      <c r="A544" t="s">
        <v>2482</v>
      </c>
      <c r="B544" t="s">
        <v>2483</v>
      </c>
      <c r="C544" t="s">
        <v>2484</v>
      </c>
      <c r="D544" t="s">
        <v>2485</v>
      </c>
      <c r="E544" t="s">
        <v>2486</v>
      </c>
      <c r="H544" t="s">
        <v>2487</v>
      </c>
      <c r="K544">
        <v>183311643780</v>
      </c>
      <c r="M544">
        <v>1</v>
      </c>
      <c r="N544" t="s">
        <v>2488</v>
      </c>
      <c r="O544" t="s">
        <v>23</v>
      </c>
      <c r="P544" t="s">
        <v>24</v>
      </c>
    </row>
    <row r="545" spans="1:16" x14ac:dyDescent="0.2">
      <c r="A545" t="s">
        <v>2489</v>
      </c>
      <c r="B545" t="s">
        <v>2490</v>
      </c>
      <c r="C545" t="s">
        <v>2484</v>
      </c>
      <c r="D545" t="s">
        <v>2485</v>
      </c>
      <c r="E545" t="s">
        <v>2486</v>
      </c>
      <c r="H545" t="s">
        <v>2487</v>
      </c>
      <c r="M545">
        <v>1</v>
      </c>
      <c r="N545" t="s">
        <v>2489</v>
      </c>
      <c r="O545" t="s">
        <v>23</v>
      </c>
      <c r="P545" t="s">
        <v>24</v>
      </c>
    </row>
    <row r="546" spans="1:16" x14ac:dyDescent="0.2">
      <c r="A546" t="s">
        <v>2491</v>
      </c>
      <c r="B546" t="s">
        <v>2492</v>
      </c>
      <c r="C546" t="s">
        <v>2156</v>
      </c>
      <c r="D546" t="s">
        <v>2493</v>
      </c>
      <c r="E546" t="s">
        <v>2158</v>
      </c>
      <c r="H546" t="s">
        <v>2159</v>
      </c>
      <c r="K546">
        <v>6625036763</v>
      </c>
      <c r="L546">
        <v>662501001</v>
      </c>
      <c r="M546">
        <v>1</v>
      </c>
      <c r="N546" t="s">
        <v>2491</v>
      </c>
      <c r="O546" t="s">
        <v>23</v>
      </c>
      <c r="P546" t="s">
        <v>24</v>
      </c>
    </row>
    <row r="547" spans="1:16" x14ac:dyDescent="0.2">
      <c r="A547" t="s">
        <v>2494</v>
      </c>
      <c r="B547" t="s">
        <v>2495</v>
      </c>
      <c r="C547" t="s">
        <v>2496</v>
      </c>
      <c r="D547" t="s">
        <v>2497</v>
      </c>
      <c r="E547" t="s">
        <v>2498</v>
      </c>
      <c r="H547" t="s">
        <v>2499</v>
      </c>
      <c r="M547">
        <v>1</v>
      </c>
      <c r="N547" t="s">
        <v>2494</v>
      </c>
      <c r="O547" t="s">
        <v>23</v>
      </c>
      <c r="P547" t="s">
        <v>24</v>
      </c>
    </row>
    <row r="548" spans="1:16" x14ac:dyDescent="0.2">
      <c r="A548" t="s">
        <v>2500</v>
      </c>
      <c r="B548" t="s">
        <v>2501</v>
      </c>
      <c r="C548" t="s">
        <v>2502</v>
      </c>
      <c r="D548" t="s">
        <v>2503</v>
      </c>
      <c r="E548">
        <v>78462007772</v>
      </c>
      <c r="H548" t="s">
        <v>2504</v>
      </c>
      <c r="K548">
        <v>6311113706</v>
      </c>
      <c r="L548">
        <v>631101001</v>
      </c>
      <c r="M548">
        <v>1</v>
      </c>
      <c r="N548" t="s">
        <v>2500</v>
      </c>
      <c r="O548" t="s">
        <v>23</v>
      </c>
      <c r="P548" t="s">
        <v>24</v>
      </c>
    </row>
    <row r="549" spans="1:16" x14ac:dyDescent="0.2">
      <c r="A549" t="s">
        <v>2505</v>
      </c>
      <c r="B549" t="s">
        <v>2506</v>
      </c>
      <c r="C549" t="s">
        <v>2507</v>
      </c>
      <c r="D549" t="s">
        <v>2508</v>
      </c>
      <c r="E549" t="s">
        <v>2509</v>
      </c>
      <c r="H549" t="s">
        <v>2296</v>
      </c>
      <c r="K549">
        <v>616700908747</v>
      </c>
      <c r="M549">
        <v>1</v>
      </c>
      <c r="N549" t="s">
        <v>2505</v>
      </c>
      <c r="O549" t="s">
        <v>23</v>
      </c>
      <c r="P549" t="s">
        <v>24</v>
      </c>
    </row>
    <row r="550" spans="1:16" x14ac:dyDescent="0.2">
      <c r="A550" t="s">
        <v>2510</v>
      </c>
      <c r="B550" t="s">
        <v>2511</v>
      </c>
      <c r="C550" t="s">
        <v>2129</v>
      </c>
      <c r="D550" t="s">
        <v>2512</v>
      </c>
      <c r="K550">
        <v>7106524310</v>
      </c>
      <c r="L550">
        <v>710601001</v>
      </c>
      <c r="M550">
        <v>1</v>
      </c>
      <c r="N550" t="s">
        <v>2510</v>
      </c>
      <c r="O550" t="s">
        <v>23</v>
      </c>
      <c r="P550" t="s">
        <v>24</v>
      </c>
    </row>
    <row r="551" spans="1:16" x14ac:dyDescent="0.2">
      <c r="A551" t="s">
        <v>2513</v>
      </c>
      <c r="B551" t="s">
        <v>2514</v>
      </c>
      <c r="C551" t="s">
        <v>2129</v>
      </c>
      <c r="D551" t="s">
        <v>2515</v>
      </c>
      <c r="E551">
        <v>79109477288</v>
      </c>
      <c r="H551" t="s">
        <v>2516</v>
      </c>
      <c r="M551">
        <v>1</v>
      </c>
      <c r="N551" t="s">
        <v>2513</v>
      </c>
      <c r="O551" t="s">
        <v>23</v>
      </c>
      <c r="P551" t="s">
        <v>24</v>
      </c>
    </row>
    <row r="552" spans="1:16" x14ac:dyDescent="0.2">
      <c r="A552" t="s">
        <v>2517</v>
      </c>
      <c r="B552" t="s">
        <v>2518</v>
      </c>
      <c r="C552" t="s">
        <v>765</v>
      </c>
      <c r="D552" t="s">
        <v>2519</v>
      </c>
      <c r="K552">
        <v>4217156113</v>
      </c>
      <c r="L552">
        <v>421701001</v>
      </c>
      <c r="M552">
        <v>1</v>
      </c>
      <c r="N552" t="s">
        <v>2517</v>
      </c>
      <c r="O552" t="s">
        <v>23</v>
      </c>
      <c r="P552" t="s">
        <v>24</v>
      </c>
    </row>
    <row r="553" spans="1:16" x14ac:dyDescent="0.2">
      <c r="A553" t="s">
        <v>2520</v>
      </c>
      <c r="B553" t="s">
        <v>2520</v>
      </c>
      <c r="C553" t="s">
        <v>765</v>
      </c>
      <c r="D553" t="s">
        <v>2521</v>
      </c>
      <c r="E553" t="s">
        <v>2522</v>
      </c>
      <c r="H553" t="s">
        <v>2523</v>
      </c>
      <c r="M553">
        <v>1</v>
      </c>
      <c r="N553" t="s">
        <v>2524</v>
      </c>
      <c r="O553" t="s">
        <v>23</v>
      </c>
      <c r="P553" t="s">
        <v>24</v>
      </c>
    </row>
    <row r="554" spans="1:16" x14ac:dyDescent="0.2">
      <c r="A554" t="s">
        <v>2525</v>
      </c>
      <c r="B554" t="s">
        <v>2526</v>
      </c>
      <c r="C554" t="s">
        <v>777</v>
      </c>
      <c r="D554" t="s">
        <v>2527</v>
      </c>
      <c r="K554">
        <v>7714936119</v>
      </c>
      <c r="L554">
        <v>771401001</v>
      </c>
      <c r="M554">
        <v>1</v>
      </c>
      <c r="N554" t="s">
        <v>2525</v>
      </c>
      <c r="O554" t="s">
        <v>23</v>
      </c>
      <c r="P554" t="s">
        <v>24</v>
      </c>
    </row>
    <row r="555" spans="1:16" x14ac:dyDescent="0.2">
      <c r="A555" t="s">
        <v>2528</v>
      </c>
      <c r="B555" t="s">
        <v>2529</v>
      </c>
      <c r="C555" t="s">
        <v>885</v>
      </c>
      <c r="D555" t="s">
        <v>2530</v>
      </c>
      <c r="E555" t="s">
        <v>2531</v>
      </c>
      <c r="K555">
        <v>760603156502</v>
      </c>
      <c r="M555">
        <v>1</v>
      </c>
      <c r="N555" t="s">
        <v>2528</v>
      </c>
      <c r="O555" t="s">
        <v>23</v>
      </c>
      <c r="P555" t="s">
        <v>24</v>
      </c>
    </row>
    <row r="556" spans="1:16" x14ac:dyDescent="0.2">
      <c r="A556" t="s">
        <v>2532</v>
      </c>
      <c r="B556" t="s">
        <v>2533</v>
      </c>
      <c r="C556" t="s">
        <v>874</v>
      </c>
      <c r="D556" t="s">
        <v>2534</v>
      </c>
      <c r="K556">
        <v>344223204070</v>
      </c>
      <c r="M556">
        <v>1</v>
      </c>
      <c r="N556" t="s">
        <v>2532</v>
      </c>
      <c r="O556" t="s">
        <v>23</v>
      </c>
      <c r="P556" t="s">
        <v>24</v>
      </c>
    </row>
    <row r="557" spans="1:16" x14ac:dyDescent="0.2">
      <c r="A557" t="s">
        <v>2535</v>
      </c>
      <c r="B557" t="s">
        <v>2536</v>
      </c>
      <c r="C557" t="s">
        <v>874</v>
      </c>
      <c r="D557" t="s">
        <v>2537</v>
      </c>
      <c r="E557" t="s">
        <v>2538</v>
      </c>
      <c r="F557" t="s">
        <v>2539</v>
      </c>
      <c r="H557" t="s">
        <v>2540</v>
      </c>
      <c r="M557">
        <v>1</v>
      </c>
      <c r="N557" t="s">
        <v>2535</v>
      </c>
      <c r="O557" t="s">
        <v>23</v>
      </c>
      <c r="P557" t="s">
        <v>24</v>
      </c>
    </row>
    <row r="558" spans="1:16" x14ac:dyDescent="0.2">
      <c r="A558" t="s">
        <v>2541</v>
      </c>
      <c r="B558" t="s">
        <v>2542</v>
      </c>
      <c r="D558" t="s">
        <v>2543</v>
      </c>
      <c r="K558">
        <v>7729768481</v>
      </c>
      <c r="L558">
        <v>772901001</v>
      </c>
      <c r="M558">
        <v>1</v>
      </c>
      <c r="N558" t="s">
        <v>2541</v>
      </c>
      <c r="O558" t="s">
        <v>23</v>
      </c>
      <c r="P558" t="s">
        <v>24</v>
      </c>
    </row>
    <row r="559" spans="1:16" x14ac:dyDescent="0.2">
      <c r="A559" t="s">
        <v>360</v>
      </c>
      <c r="B559" t="s">
        <v>2544</v>
      </c>
      <c r="D559" t="s">
        <v>2545</v>
      </c>
      <c r="E559" t="s">
        <v>2546</v>
      </c>
      <c r="H559" t="s">
        <v>2547</v>
      </c>
      <c r="K559">
        <v>7810377047</v>
      </c>
      <c r="L559">
        <v>781001001</v>
      </c>
      <c r="M559">
        <v>1</v>
      </c>
      <c r="N559" t="s">
        <v>2548</v>
      </c>
      <c r="O559" t="s">
        <v>23</v>
      </c>
      <c r="P559" t="s">
        <v>24</v>
      </c>
    </row>
    <row r="560" spans="1:16" x14ac:dyDescent="0.2">
      <c r="A560" t="s">
        <v>2549</v>
      </c>
      <c r="B560" t="s">
        <v>2550</v>
      </c>
      <c r="C560" t="s">
        <v>196</v>
      </c>
      <c r="D560" t="s">
        <v>197</v>
      </c>
      <c r="E560" t="s">
        <v>2551</v>
      </c>
      <c r="H560" t="s">
        <v>2547</v>
      </c>
      <c r="M560">
        <v>1</v>
      </c>
      <c r="N560" t="s">
        <v>2549</v>
      </c>
      <c r="O560" t="s">
        <v>23</v>
      </c>
      <c r="P560" t="s">
        <v>24</v>
      </c>
    </row>
    <row r="561" spans="1:16" x14ac:dyDescent="0.2">
      <c r="A561" t="s">
        <v>2552</v>
      </c>
      <c r="B561" t="s">
        <v>2553</v>
      </c>
      <c r="C561" t="s">
        <v>777</v>
      </c>
      <c r="D561" t="s">
        <v>2554</v>
      </c>
      <c r="E561" t="s">
        <v>2555</v>
      </c>
      <c r="I561" t="s">
        <v>2556</v>
      </c>
      <c r="K561">
        <v>7714854650</v>
      </c>
      <c r="L561">
        <v>771401001</v>
      </c>
      <c r="M561">
        <v>1</v>
      </c>
      <c r="N561" t="s">
        <v>2552</v>
      </c>
      <c r="O561" t="s">
        <v>23</v>
      </c>
      <c r="P561" t="s">
        <v>24</v>
      </c>
    </row>
    <row r="562" spans="1:16" x14ac:dyDescent="0.2">
      <c r="A562" t="s">
        <v>2557</v>
      </c>
      <c r="B562" t="s">
        <v>2558</v>
      </c>
      <c r="C562" t="s">
        <v>2559</v>
      </c>
      <c r="D562" t="s">
        <v>2560</v>
      </c>
      <c r="E562" t="s">
        <v>2561</v>
      </c>
      <c r="H562" t="s">
        <v>2562</v>
      </c>
      <c r="M562">
        <v>1</v>
      </c>
      <c r="N562" t="s">
        <v>2557</v>
      </c>
      <c r="O562" t="s">
        <v>23</v>
      </c>
      <c r="P562" t="s">
        <v>24</v>
      </c>
    </row>
    <row r="563" spans="1:16" ht="128" x14ac:dyDescent="0.2">
      <c r="A563" t="s">
        <v>145</v>
      </c>
      <c r="B563" t="s">
        <v>2563</v>
      </c>
      <c r="C563" t="s">
        <v>2156</v>
      </c>
      <c r="D563" s="1" t="s">
        <v>2564</v>
      </c>
      <c r="H563" t="s">
        <v>2380</v>
      </c>
      <c r="K563">
        <v>667410905201</v>
      </c>
      <c r="M563">
        <v>1</v>
      </c>
      <c r="N563" t="s">
        <v>145</v>
      </c>
      <c r="O563" t="s">
        <v>23</v>
      </c>
      <c r="P563" t="s">
        <v>24</v>
      </c>
    </row>
    <row r="564" spans="1:16" x14ac:dyDescent="0.2">
      <c r="A564" t="s">
        <v>2565</v>
      </c>
      <c r="B564" t="s">
        <v>2566</v>
      </c>
      <c r="C564" t="s">
        <v>2502</v>
      </c>
      <c r="D564" t="s">
        <v>384</v>
      </c>
      <c r="E564">
        <v>78462007772</v>
      </c>
      <c r="H564" t="s">
        <v>2504</v>
      </c>
      <c r="M564">
        <v>1</v>
      </c>
      <c r="N564" t="s">
        <v>2565</v>
      </c>
      <c r="O564" t="s">
        <v>23</v>
      </c>
      <c r="P564" t="s">
        <v>24</v>
      </c>
    </row>
    <row r="565" spans="1:16" x14ac:dyDescent="0.2">
      <c r="B565" t="s">
        <v>2567</v>
      </c>
      <c r="D565" t="s">
        <v>2568</v>
      </c>
      <c r="E565" t="s">
        <v>2569</v>
      </c>
      <c r="H565" t="s">
        <v>2570</v>
      </c>
      <c r="K565">
        <v>4205227634</v>
      </c>
      <c r="L565">
        <v>420501001</v>
      </c>
      <c r="M565">
        <v>1</v>
      </c>
      <c r="N565" t="s">
        <v>2571</v>
      </c>
      <c r="O565" t="s">
        <v>23</v>
      </c>
      <c r="P565" t="s">
        <v>24</v>
      </c>
    </row>
    <row r="566" spans="1:16" x14ac:dyDescent="0.2">
      <c r="A566" t="s">
        <v>2572</v>
      </c>
      <c r="B566" t="s">
        <v>2573</v>
      </c>
      <c r="C566" t="s">
        <v>1241</v>
      </c>
      <c r="D566" t="s">
        <v>1595</v>
      </c>
      <c r="E566" t="s">
        <v>2574</v>
      </c>
      <c r="F566" t="s">
        <v>2575</v>
      </c>
      <c r="G566" t="s">
        <v>2576</v>
      </c>
      <c r="H566" t="s">
        <v>2570</v>
      </c>
      <c r="M566">
        <v>1</v>
      </c>
      <c r="N566" t="s">
        <v>2572</v>
      </c>
      <c r="O566" t="s">
        <v>23</v>
      </c>
      <c r="P566" t="s">
        <v>24</v>
      </c>
    </row>
    <row r="567" spans="1:16" ht="128" x14ac:dyDescent="0.2">
      <c r="A567" t="s">
        <v>2577</v>
      </c>
      <c r="B567" t="s">
        <v>2578</v>
      </c>
      <c r="C567" t="s">
        <v>2579</v>
      </c>
      <c r="D567" s="1" t="s">
        <v>2580</v>
      </c>
      <c r="I567" t="s">
        <v>2581</v>
      </c>
      <c r="K567">
        <v>402503172924</v>
      </c>
      <c r="M567">
        <v>1</v>
      </c>
      <c r="N567" t="s">
        <v>2577</v>
      </c>
      <c r="O567" t="s">
        <v>23</v>
      </c>
      <c r="P567" t="s">
        <v>24</v>
      </c>
    </row>
    <row r="568" spans="1:16" x14ac:dyDescent="0.2">
      <c r="A568" t="s">
        <v>2582</v>
      </c>
      <c r="B568" t="s">
        <v>2583</v>
      </c>
      <c r="C568" t="s">
        <v>2584</v>
      </c>
      <c r="D568" t="s">
        <v>2585</v>
      </c>
      <c r="K568">
        <v>463207212165</v>
      </c>
      <c r="M568">
        <v>1</v>
      </c>
      <c r="N568" t="s">
        <v>2582</v>
      </c>
      <c r="O568" t="s">
        <v>23</v>
      </c>
      <c r="P568" t="s">
        <v>24</v>
      </c>
    </row>
    <row r="569" spans="1:16" x14ac:dyDescent="0.2">
      <c r="A569" t="s">
        <v>2586</v>
      </c>
      <c r="B569" t="s">
        <v>2587</v>
      </c>
      <c r="C569" t="s">
        <v>2584</v>
      </c>
      <c r="D569" t="s">
        <v>2585</v>
      </c>
      <c r="E569" t="s">
        <v>2588</v>
      </c>
      <c r="H569" t="s">
        <v>2589</v>
      </c>
      <c r="M569">
        <v>1</v>
      </c>
      <c r="N569" t="s">
        <v>2586</v>
      </c>
      <c r="O569" t="s">
        <v>23</v>
      </c>
      <c r="P569" t="s">
        <v>24</v>
      </c>
    </row>
    <row r="570" spans="1:16" ht="128" x14ac:dyDescent="0.2">
      <c r="A570" t="s">
        <v>2590</v>
      </c>
      <c r="B570" t="s">
        <v>2591</v>
      </c>
      <c r="C570" t="s">
        <v>2579</v>
      </c>
      <c r="D570" s="1" t="s">
        <v>2580</v>
      </c>
      <c r="E570" s="1" t="s">
        <v>2592</v>
      </c>
      <c r="H570" t="s">
        <v>2593</v>
      </c>
      <c r="M570">
        <v>1</v>
      </c>
      <c r="N570" t="s">
        <v>2590</v>
      </c>
      <c r="O570" t="s">
        <v>23</v>
      </c>
      <c r="P570" t="s">
        <v>24</v>
      </c>
    </row>
    <row r="571" spans="1:16" x14ac:dyDescent="0.2">
      <c r="A571" t="s">
        <v>2594</v>
      </c>
      <c r="C571" t="s">
        <v>2595</v>
      </c>
      <c r="E571" t="s">
        <v>2596</v>
      </c>
      <c r="H571" t="s">
        <v>2597</v>
      </c>
      <c r="M571">
        <v>1</v>
      </c>
      <c r="N571" t="s">
        <v>2594</v>
      </c>
      <c r="O571" t="s">
        <v>23</v>
      </c>
      <c r="P571" t="s">
        <v>24</v>
      </c>
    </row>
    <row r="572" spans="1:16" x14ac:dyDescent="0.2">
      <c r="A572" t="s">
        <v>2598</v>
      </c>
      <c r="B572" t="s">
        <v>2599</v>
      </c>
      <c r="C572" t="s">
        <v>777</v>
      </c>
      <c r="D572" t="s">
        <v>2600</v>
      </c>
      <c r="K572">
        <v>7728193625</v>
      </c>
      <c r="L572">
        <v>772801001</v>
      </c>
      <c r="M572">
        <v>1</v>
      </c>
      <c r="N572" t="s">
        <v>2598</v>
      </c>
      <c r="O572" t="s">
        <v>23</v>
      </c>
      <c r="P572" t="s">
        <v>24</v>
      </c>
    </row>
    <row r="573" spans="1:16" x14ac:dyDescent="0.2">
      <c r="A573" t="s">
        <v>2601</v>
      </c>
      <c r="B573" t="s">
        <v>2602</v>
      </c>
      <c r="C573" t="s">
        <v>777</v>
      </c>
      <c r="D573" t="s">
        <v>806</v>
      </c>
      <c r="E573" t="s">
        <v>2603</v>
      </c>
      <c r="H573" t="s">
        <v>2604</v>
      </c>
      <c r="M573">
        <v>1</v>
      </c>
      <c r="N573" t="s">
        <v>2601</v>
      </c>
      <c r="O573" t="s">
        <v>23</v>
      </c>
      <c r="P573" t="s">
        <v>24</v>
      </c>
    </row>
    <row r="574" spans="1:16" x14ac:dyDescent="0.2">
      <c r="A574" t="s">
        <v>2605</v>
      </c>
      <c r="B574" t="s">
        <v>2606</v>
      </c>
      <c r="C574" t="s">
        <v>777</v>
      </c>
      <c r="D574" t="s">
        <v>2607</v>
      </c>
      <c r="K574">
        <v>7727251962</v>
      </c>
      <c r="L574">
        <v>772701001</v>
      </c>
      <c r="M574">
        <v>1</v>
      </c>
      <c r="N574" t="s">
        <v>2605</v>
      </c>
      <c r="O574" t="s">
        <v>23</v>
      </c>
      <c r="P574" t="s">
        <v>24</v>
      </c>
    </row>
    <row r="575" spans="1:16" x14ac:dyDescent="0.2">
      <c r="A575" t="s">
        <v>2608</v>
      </c>
      <c r="B575" t="s">
        <v>2609</v>
      </c>
      <c r="C575" t="s">
        <v>777</v>
      </c>
      <c r="D575" t="s">
        <v>806</v>
      </c>
      <c r="E575" t="s">
        <v>2610</v>
      </c>
      <c r="H575" t="s">
        <v>2611</v>
      </c>
      <c r="M575">
        <v>1</v>
      </c>
      <c r="N575" t="s">
        <v>2608</v>
      </c>
      <c r="O575" t="s">
        <v>23</v>
      </c>
      <c r="P575" t="s">
        <v>24</v>
      </c>
    </row>
    <row r="576" spans="1:16" x14ac:dyDescent="0.2">
      <c r="A576" t="s">
        <v>2612</v>
      </c>
      <c r="B576" t="s">
        <v>2613</v>
      </c>
      <c r="D576" t="s">
        <v>2614</v>
      </c>
      <c r="E576" t="s">
        <v>2561</v>
      </c>
      <c r="H576" t="s">
        <v>2562</v>
      </c>
      <c r="K576">
        <v>3102210281</v>
      </c>
      <c r="L576">
        <v>310201001</v>
      </c>
      <c r="M576">
        <v>1</v>
      </c>
      <c r="N576" t="s">
        <v>2612</v>
      </c>
      <c r="O576" t="s">
        <v>23</v>
      </c>
      <c r="P576" t="s">
        <v>24</v>
      </c>
    </row>
    <row r="577" spans="1:16" ht="64" x14ac:dyDescent="0.2">
      <c r="A577" t="s">
        <v>2615</v>
      </c>
      <c r="B577" t="s">
        <v>2616</v>
      </c>
      <c r="C577" t="s">
        <v>2617</v>
      </c>
      <c r="D577" t="s">
        <v>2618</v>
      </c>
      <c r="E577" s="1" t="s">
        <v>2619</v>
      </c>
      <c r="F577" s="1" t="s">
        <v>2620</v>
      </c>
      <c r="H577" t="s">
        <v>2621</v>
      </c>
      <c r="M577">
        <v>1</v>
      </c>
      <c r="N577" t="s">
        <v>2615</v>
      </c>
      <c r="O577" t="s">
        <v>23</v>
      </c>
      <c r="P577" t="s">
        <v>24</v>
      </c>
    </row>
    <row r="578" spans="1:16" x14ac:dyDescent="0.2">
      <c r="A578" t="s">
        <v>2622</v>
      </c>
      <c r="B578" t="s">
        <v>2623</v>
      </c>
      <c r="C578" t="s">
        <v>2293</v>
      </c>
      <c r="D578" t="s">
        <v>2624</v>
      </c>
      <c r="E578" t="s">
        <v>2625</v>
      </c>
      <c r="H578" t="s">
        <v>2626</v>
      </c>
      <c r="M578">
        <v>1</v>
      </c>
      <c r="N578" t="s">
        <v>2627</v>
      </c>
      <c r="O578" t="s">
        <v>23</v>
      </c>
      <c r="P578" t="s">
        <v>24</v>
      </c>
    </row>
    <row r="579" spans="1:16" x14ac:dyDescent="0.2">
      <c r="A579" t="s">
        <v>2628</v>
      </c>
      <c r="B579" t="s">
        <v>2629</v>
      </c>
      <c r="C579" t="s">
        <v>2293</v>
      </c>
      <c r="D579" t="s">
        <v>2630</v>
      </c>
      <c r="E579" t="s">
        <v>2631</v>
      </c>
      <c r="F579" t="s">
        <v>2632</v>
      </c>
      <c r="H579" t="s">
        <v>2633</v>
      </c>
      <c r="I579" t="s">
        <v>2634</v>
      </c>
      <c r="K579">
        <v>6161061855</v>
      </c>
      <c r="L579">
        <v>616101001</v>
      </c>
      <c r="M579">
        <v>1</v>
      </c>
      <c r="N579" t="s">
        <v>2628</v>
      </c>
      <c r="O579" t="s">
        <v>23</v>
      </c>
      <c r="P579" t="s">
        <v>24</v>
      </c>
    </row>
    <row r="580" spans="1:16" x14ac:dyDescent="0.2">
      <c r="A580" t="s">
        <v>2635</v>
      </c>
      <c r="B580" t="s">
        <v>2636</v>
      </c>
      <c r="C580" t="s">
        <v>2293</v>
      </c>
      <c r="D580" t="s">
        <v>2637</v>
      </c>
      <c r="E580" t="s">
        <v>2638</v>
      </c>
      <c r="H580" t="s">
        <v>2639</v>
      </c>
      <c r="I580" t="s">
        <v>2640</v>
      </c>
      <c r="K580">
        <v>263404266326</v>
      </c>
      <c r="M580">
        <v>1</v>
      </c>
      <c r="N580" t="s">
        <v>2641</v>
      </c>
      <c r="O580" t="s">
        <v>23</v>
      </c>
      <c r="P580" t="s">
        <v>24</v>
      </c>
    </row>
    <row r="581" spans="1:16" x14ac:dyDescent="0.2">
      <c r="A581" t="s">
        <v>2642</v>
      </c>
      <c r="B581" t="s">
        <v>2643</v>
      </c>
      <c r="C581" t="s">
        <v>2293</v>
      </c>
      <c r="D581" t="s">
        <v>2644</v>
      </c>
      <c r="E581" t="s">
        <v>2638</v>
      </c>
      <c r="H581" t="s">
        <v>2639</v>
      </c>
      <c r="J581" t="s">
        <v>2645</v>
      </c>
      <c r="M581">
        <v>1</v>
      </c>
      <c r="N581" t="s">
        <v>2642</v>
      </c>
      <c r="O581" t="s">
        <v>23</v>
      </c>
      <c r="P581" t="s">
        <v>24</v>
      </c>
    </row>
    <row r="582" spans="1:16" ht="368" x14ac:dyDescent="0.2">
      <c r="A582" t="s">
        <v>2646</v>
      </c>
      <c r="B582" t="s">
        <v>2647</v>
      </c>
      <c r="C582" s="1" t="s">
        <v>2648</v>
      </c>
      <c r="D582" t="s">
        <v>2649</v>
      </c>
      <c r="E582" t="s">
        <v>2650</v>
      </c>
      <c r="H582" t="s">
        <v>2651</v>
      </c>
      <c r="K582">
        <v>253900336422</v>
      </c>
      <c r="M582">
        <v>1</v>
      </c>
      <c r="N582" t="s">
        <v>2646</v>
      </c>
      <c r="O582" t="s">
        <v>23</v>
      </c>
      <c r="P582" t="s">
        <v>24</v>
      </c>
    </row>
    <row r="583" spans="1:16" x14ac:dyDescent="0.2">
      <c r="A583" t="s">
        <v>2652</v>
      </c>
      <c r="B583" t="s">
        <v>2653</v>
      </c>
      <c r="C583" t="s">
        <v>885</v>
      </c>
      <c r="D583" t="s">
        <v>2654</v>
      </c>
      <c r="E583" t="s">
        <v>2655</v>
      </c>
      <c r="H583" t="s">
        <v>2656</v>
      </c>
      <c r="K583">
        <v>7604281879</v>
      </c>
      <c r="L583">
        <v>760401001</v>
      </c>
      <c r="M583">
        <v>1</v>
      </c>
      <c r="N583" t="s">
        <v>2652</v>
      </c>
      <c r="O583" t="s">
        <v>23</v>
      </c>
      <c r="P583" t="s">
        <v>24</v>
      </c>
    </row>
    <row r="584" spans="1:16" x14ac:dyDescent="0.2">
      <c r="A584" t="s">
        <v>2657</v>
      </c>
      <c r="B584" t="s">
        <v>2658</v>
      </c>
      <c r="C584" t="s">
        <v>885</v>
      </c>
      <c r="D584" t="s">
        <v>2659</v>
      </c>
      <c r="E584" t="s">
        <v>2655</v>
      </c>
      <c r="H584" t="s">
        <v>2656</v>
      </c>
      <c r="M584">
        <v>1</v>
      </c>
      <c r="N584" t="s">
        <v>2657</v>
      </c>
      <c r="O584" t="s">
        <v>23</v>
      </c>
      <c r="P584" t="s">
        <v>24</v>
      </c>
    </row>
    <row r="585" spans="1:16" x14ac:dyDescent="0.2">
      <c r="A585" t="s">
        <v>2660</v>
      </c>
      <c r="B585" t="s">
        <v>2661</v>
      </c>
      <c r="C585" t="s">
        <v>2293</v>
      </c>
      <c r="D585" t="s">
        <v>2662</v>
      </c>
      <c r="E585" t="s">
        <v>2663</v>
      </c>
      <c r="H585" t="s">
        <v>2664</v>
      </c>
      <c r="M585">
        <v>1</v>
      </c>
      <c r="N585" t="s">
        <v>2660</v>
      </c>
      <c r="O585" t="s">
        <v>23</v>
      </c>
      <c r="P585" t="s">
        <v>24</v>
      </c>
    </row>
    <row r="586" spans="1:16" x14ac:dyDescent="0.2">
      <c r="A586" t="s">
        <v>2665</v>
      </c>
      <c r="B586" t="s">
        <v>2666</v>
      </c>
      <c r="C586" t="s">
        <v>2293</v>
      </c>
      <c r="D586" t="s">
        <v>2667</v>
      </c>
      <c r="E586" t="s">
        <v>2663</v>
      </c>
      <c r="H586" t="s">
        <v>2668</v>
      </c>
      <c r="I586" t="s">
        <v>2200</v>
      </c>
      <c r="K586">
        <v>7743948983</v>
      </c>
      <c r="L586">
        <v>774301001</v>
      </c>
      <c r="M586">
        <v>1</v>
      </c>
      <c r="N586" t="s">
        <v>2665</v>
      </c>
      <c r="O586" t="s">
        <v>23</v>
      </c>
      <c r="P586" t="s">
        <v>24</v>
      </c>
    </row>
    <row r="587" spans="1:16" x14ac:dyDescent="0.2">
      <c r="A587" t="s">
        <v>2669</v>
      </c>
      <c r="B587" t="s">
        <v>2670</v>
      </c>
      <c r="C587" t="s">
        <v>2671</v>
      </c>
      <c r="D587" t="s">
        <v>2672</v>
      </c>
      <c r="E587" t="s">
        <v>2673</v>
      </c>
      <c r="H587" t="s">
        <v>2674</v>
      </c>
      <c r="K587">
        <v>2536225793</v>
      </c>
      <c r="L587">
        <v>253601001</v>
      </c>
      <c r="M587">
        <v>1</v>
      </c>
      <c r="N587" t="s">
        <v>2669</v>
      </c>
      <c r="O587" t="s">
        <v>23</v>
      </c>
      <c r="P587" t="s">
        <v>24</v>
      </c>
    </row>
    <row r="588" spans="1:16" x14ac:dyDescent="0.2">
      <c r="A588" t="s">
        <v>2675</v>
      </c>
      <c r="B588" t="s">
        <v>2676</v>
      </c>
      <c r="C588" t="s">
        <v>2671</v>
      </c>
      <c r="D588" t="s">
        <v>2672</v>
      </c>
      <c r="E588" t="s">
        <v>2673</v>
      </c>
      <c r="H588" t="s">
        <v>2677</v>
      </c>
      <c r="M588">
        <v>1</v>
      </c>
      <c r="N588" t="s">
        <v>2675</v>
      </c>
      <c r="O588" t="s">
        <v>23</v>
      </c>
      <c r="P588" t="s">
        <v>24</v>
      </c>
    </row>
    <row r="589" spans="1:16" x14ac:dyDescent="0.2">
      <c r="A589" t="s">
        <v>2678</v>
      </c>
      <c r="B589" t="s">
        <v>2679</v>
      </c>
      <c r="C589" t="s">
        <v>2293</v>
      </c>
      <c r="D589" t="s">
        <v>2680</v>
      </c>
      <c r="I589" t="s">
        <v>2681</v>
      </c>
      <c r="K589">
        <v>7722340168</v>
      </c>
      <c r="L589">
        <v>772201001</v>
      </c>
      <c r="M589">
        <v>1</v>
      </c>
      <c r="N589" t="s">
        <v>2682</v>
      </c>
      <c r="O589" t="s">
        <v>23</v>
      </c>
      <c r="P589" t="s">
        <v>24</v>
      </c>
    </row>
    <row r="590" spans="1:16" x14ac:dyDescent="0.2">
      <c r="A590" t="s">
        <v>2683</v>
      </c>
      <c r="B590" t="s">
        <v>2684</v>
      </c>
      <c r="C590" t="s">
        <v>2293</v>
      </c>
      <c r="D590" t="s">
        <v>2630</v>
      </c>
      <c r="E590" t="s">
        <v>2631</v>
      </c>
      <c r="F590" t="s">
        <v>2685</v>
      </c>
      <c r="H590" t="s">
        <v>2305</v>
      </c>
      <c r="I590" t="s">
        <v>2634</v>
      </c>
      <c r="K590">
        <v>6164277531</v>
      </c>
      <c r="L590">
        <v>616301001</v>
      </c>
      <c r="M590">
        <v>1</v>
      </c>
      <c r="N590" t="s">
        <v>2683</v>
      </c>
      <c r="O590" t="s">
        <v>23</v>
      </c>
      <c r="P590" t="s">
        <v>24</v>
      </c>
    </row>
    <row r="591" spans="1:16" x14ac:dyDescent="0.2">
      <c r="A591" t="s">
        <v>2686</v>
      </c>
      <c r="B591" t="s">
        <v>2687</v>
      </c>
      <c r="C591" t="s">
        <v>2293</v>
      </c>
      <c r="D591" t="s">
        <v>2688</v>
      </c>
      <c r="E591" t="s">
        <v>2689</v>
      </c>
      <c r="H591" t="s">
        <v>2690</v>
      </c>
      <c r="I591" t="s">
        <v>2691</v>
      </c>
      <c r="K591">
        <v>7841359344</v>
      </c>
      <c r="L591">
        <v>784101001</v>
      </c>
      <c r="M591">
        <v>1</v>
      </c>
      <c r="N591" t="s">
        <v>2686</v>
      </c>
      <c r="O591" t="s">
        <v>23</v>
      </c>
      <c r="P591" t="s">
        <v>24</v>
      </c>
    </row>
    <row r="592" spans="1:16" x14ac:dyDescent="0.2">
      <c r="A592" t="s">
        <v>2692</v>
      </c>
      <c r="B592" t="s">
        <v>2693</v>
      </c>
      <c r="C592" t="s">
        <v>276</v>
      </c>
      <c r="D592" t="s">
        <v>2694</v>
      </c>
      <c r="E592" t="s">
        <v>2695</v>
      </c>
      <c r="H592" t="s">
        <v>2696</v>
      </c>
      <c r="K592">
        <v>590411019697</v>
      </c>
      <c r="M592">
        <v>1</v>
      </c>
      <c r="N592" t="s">
        <v>2692</v>
      </c>
      <c r="O592" t="s">
        <v>23</v>
      </c>
      <c r="P592" t="s">
        <v>24</v>
      </c>
    </row>
    <row r="593" spans="1:16" x14ac:dyDescent="0.2">
      <c r="A593" t="s">
        <v>2697</v>
      </c>
      <c r="B593" t="s">
        <v>2698</v>
      </c>
      <c r="C593" t="s">
        <v>2699</v>
      </c>
      <c r="D593" t="s">
        <v>2700</v>
      </c>
      <c r="E593" t="s">
        <v>2701</v>
      </c>
      <c r="H593" t="s">
        <v>2702</v>
      </c>
      <c r="K593">
        <v>1658099544</v>
      </c>
      <c r="L593">
        <v>165701001</v>
      </c>
      <c r="M593">
        <v>1</v>
      </c>
      <c r="N593" t="s">
        <v>2697</v>
      </c>
      <c r="O593" t="s">
        <v>23</v>
      </c>
      <c r="P593" t="s">
        <v>24</v>
      </c>
    </row>
    <row r="594" spans="1:16" x14ac:dyDescent="0.2">
      <c r="A594" t="s">
        <v>2703</v>
      </c>
      <c r="B594" t="s">
        <v>2704</v>
      </c>
      <c r="C594" t="s">
        <v>2705</v>
      </c>
      <c r="D594" t="s">
        <v>2706</v>
      </c>
      <c r="E594" t="s">
        <v>2707</v>
      </c>
      <c r="H594" t="s">
        <v>2708</v>
      </c>
      <c r="I594" t="s">
        <v>2709</v>
      </c>
      <c r="K594">
        <v>276073623</v>
      </c>
      <c r="L594">
        <v>27601001</v>
      </c>
      <c r="M594">
        <v>1</v>
      </c>
      <c r="N594" t="s">
        <v>2710</v>
      </c>
      <c r="O594" t="s">
        <v>23</v>
      </c>
      <c r="P594" t="s">
        <v>24</v>
      </c>
    </row>
    <row r="595" spans="1:16" x14ac:dyDescent="0.2">
      <c r="A595" t="s">
        <v>2711</v>
      </c>
      <c r="B595" t="s">
        <v>2712</v>
      </c>
      <c r="D595" t="s">
        <v>2713</v>
      </c>
      <c r="E595" t="s">
        <v>2714</v>
      </c>
      <c r="H595" t="s">
        <v>2715</v>
      </c>
      <c r="I595" t="s">
        <v>2716</v>
      </c>
      <c r="K595">
        <v>7720690657</v>
      </c>
      <c r="L595">
        <v>772001001</v>
      </c>
      <c r="M595">
        <v>1</v>
      </c>
      <c r="N595" t="s">
        <v>2711</v>
      </c>
      <c r="O595" t="s">
        <v>23</v>
      </c>
      <c r="P595" t="s">
        <v>24</v>
      </c>
    </row>
    <row r="596" spans="1:16" x14ac:dyDescent="0.2">
      <c r="A596" t="s">
        <v>2717</v>
      </c>
      <c r="B596" t="s">
        <v>2718</v>
      </c>
      <c r="D596" t="s">
        <v>2719</v>
      </c>
      <c r="E596" t="s">
        <v>2720</v>
      </c>
      <c r="H596" t="s">
        <v>2721</v>
      </c>
      <c r="I596" t="s">
        <v>2722</v>
      </c>
      <c r="K596">
        <v>7720680521</v>
      </c>
      <c r="L596">
        <v>772001001</v>
      </c>
      <c r="M596">
        <v>1</v>
      </c>
      <c r="N596" t="s">
        <v>2717</v>
      </c>
      <c r="O596" t="s">
        <v>23</v>
      </c>
      <c r="P596" t="s">
        <v>24</v>
      </c>
    </row>
    <row r="597" spans="1:16" x14ac:dyDescent="0.2">
      <c r="A597" t="s">
        <v>2723</v>
      </c>
      <c r="B597" t="s">
        <v>2724</v>
      </c>
      <c r="C597" t="s">
        <v>2725</v>
      </c>
      <c r="D597" t="s">
        <v>2726</v>
      </c>
      <c r="E597">
        <f>7812/336-42-86</f>
        <v>-104.75</v>
      </c>
      <c r="H597" t="s">
        <v>2727</v>
      </c>
      <c r="K597">
        <v>7814617074</v>
      </c>
      <c r="L597">
        <v>781401001</v>
      </c>
      <c r="M597">
        <v>1</v>
      </c>
      <c r="N597" t="s">
        <v>2723</v>
      </c>
      <c r="O597" t="s">
        <v>23</v>
      </c>
      <c r="P597" t="s">
        <v>24</v>
      </c>
    </row>
    <row r="598" spans="1:16" x14ac:dyDescent="0.2">
      <c r="A598" t="s">
        <v>2728</v>
      </c>
      <c r="B598" t="s">
        <v>2729</v>
      </c>
      <c r="C598" t="s">
        <v>2725</v>
      </c>
      <c r="D598" t="s">
        <v>2726</v>
      </c>
      <c r="E598">
        <f>7812/336-42-86</f>
        <v>-104.75</v>
      </c>
      <c r="H598" t="s">
        <v>2727</v>
      </c>
      <c r="M598">
        <v>1</v>
      </c>
      <c r="N598" t="s">
        <v>2728</v>
      </c>
      <c r="O598" t="s">
        <v>23</v>
      </c>
      <c r="P598" t="s">
        <v>24</v>
      </c>
    </row>
    <row r="599" spans="1:16" x14ac:dyDescent="0.2">
      <c r="A599" t="s">
        <v>2730</v>
      </c>
      <c r="B599" t="s">
        <v>2731</v>
      </c>
      <c r="C599" t="s">
        <v>496</v>
      </c>
      <c r="D599" t="s">
        <v>2732</v>
      </c>
      <c r="E599" t="s">
        <v>2733</v>
      </c>
      <c r="H599" t="s">
        <v>2734</v>
      </c>
      <c r="I599" t="s">
        <v>2735</v>
      </c>
      <c r="K599">
        <v>2320231890</v>
      </c>
      <c r="L599">
        <v>232001001</v>
      </c>
      <c r="M599">
        <v>1</v>
      </c>
      <c r="N599" t="s">
        <v>2736</v>
      </c>
      <c r="O599" t="s">
        <v>23</v>
      </c>
      <c r="P599" t="s">
        <v>24</v>
      </c>
    </row>
    <row r="600" spans="1:16" ht="64" x14ac:dyDescent="0.2">
      <c r="A600" t="s">
        <v>2737</v>
      </c>
      <c r="B600" t="s">
        <v>2738</v>
      </c>
      <c r="C600" t="s">
        <v>496</v>
      </c>
      <c r="D600" t="s">
        <v>2739</v>
      </c>
      <c r="E600" t="s">
        <v>2733</v>
      </c>
      <c r="H600" t="s">
        <v>2734</v>
      </c>
      <c r="L600" s="1" t="s">
        <v>2740</v>
      </c>
      <c r="M600">
        <v>1</v>
      </c>
      <c r="N600" t="s">
        <v>2737</v>
      </c>
      <c r="O600" t="s">
        <v>23</v>
      </c>
      <c r="P600" t="s">
        <v>24</v>
      </c>
    </row>
    <row r="601" spans="1:16" x14ac:dyDescent="0.2">
      <c r="A601" t="s">
        <v>2741</v>
      </c>
      <c r="B601" t="s">
        <v>2742</v>
      </c>
      <c r="C601" t="s">
        <v>2743</v>
      </c>
      <c r="D601" t="s">
        <v>2744</v>
      </c>
      <c r="E601">
        <f>79231207773 +79827545076</f>
        <v>159058752849</v>
      </c>
      <c r="H601" t="s">
        <v>2745</v>
      </c>
      <c r="K601">
        <v>6670412716</v>
      </c>
      <c r="L601">
        <v>667001001</v>
      </c>
      <c r="M601">
        <v>1</v>
      </c>
      <c r="N601" t="s">
        <v>2741</v>
      </c>
      <c r="O601" t="s">
        <v>23</v>
      </c>
      <c r="P601" t="s">
        <v>24</v>
      </c>
    </row>
    <row r="602" spans="1:16" x14ac:dyDescent="0.2">
      <c r="A602" t="s">
        <v>2746</v>
      </c>
      <c r="B602" t="s">
        <v>2747</v>
      </c>
      <c r="C602" t="s">
        <v>2203</v>
      </c>
      <c r="D602" t="s">
        <v>2748</v>
      </c>
      <c r="E602" t="s">
        <v>2749</v>
      </c>
      <c r="H602" t="s">
        <v>2750</v>
      </c>
      <c r="I602" t="s">
        <v>2751</v>
      </c>
      <c r="K602">
        <v>263203270097</v>
      </c>
      <c r="L602">
        <v>14005685</v>
      </c>
      <c r="M602">
        <v>1</v>
      </c>
      <c r="N602" t="s">
        <v>2752</v>
      </c>
      <c r="O602" t="s">
        <v>23</v>
      </c>
      <c r="P602" t="s">
        <v>24</v>
      </c>
    </row>
    <row r="603" spans="1:16" ht="144" x14ac:dyDescent="0.2">
      <c r="A603" t="s">
        <v>2753</v>
      </c>
      <c r="B603" t="s">
        <v>2754</v>
      </c>
      <c r="C603" t="s">
        <v>2293</v>
      </c>
      <c r="D603" t="s">
        <v>2755</v>
      </c>
      <c r="E603" s="1" t="s">
        <v>2756</v>
      </c>
      <c r="G603" t="s">
        <v>2750</v>
      </c>
      <c r="H603" s="1" t="s">
        <v>2757</v>
      </c>
      <c r="M603">
        <v>1</v>
      </c>
      <c r="N603" t="s">
        <v>2753</v>
      </c>
      <c r="O603" t="s">
        <v>23</v>
      </c>
      <c r="P603" t="s">
        <v>24</v>
      </c>
    </row>
    <row r="604" spans="1:16" x14ac:dyDescent="0.2">
      <c r="A604" t="s">
        <v>2758</v>
      </c>
      <c r="B604" t="s">
        <v>2759</v>
      </c>
      <c r="C604" t="s">
        <v>2760</v>
      </c>
      <c r="D604" t="s">
        <v>2761</v>
      </c>
      <c r="E604" t="s">
        <v>2762</v>
      </c>
      <c r="H604" t="s">
        <v>2763</v>
      </c>
      <c r="M604">
        <v>1</v>
      </c>
      <c r="N604" t="s">
        <v>2758</v>
      </c>
      <c r="O604" t="s">
        <v>23</v>
      </c>
      <c r="P604" t="s">
        <v>24</v>
      </c>
    </row>
    <row r="605" spans="1:16" x14ac:dyDescent="0.2">
      <c r="A605" t="s">
        <v>2764</v>
      </c>
      <c r="B605" t="s">
        <v>2765</v>
      </c>
      <c r="C605" t="s">
        <v>2293</v>
      </c>
      <c r="D605" t="s">
        <v>2766</v>
      </c>
      <c r="E605" t="s">
        <v>2714</v>
      </c>
      <c r="H605" t="s">
        <v>2715</v>
      </c>
      <c r="I605" t="s">
        <v>2767</v>
      </c>
      <c r="K605">
        <v>231206924891</v>
      </c>
      <c r="M605">
        <v>1</v>
      </c>
      <c r="N605" t="s">
        <v>2768</v>
      </c>
      <c r="O605" t="s">
        <v>23</v>
      </c>
      <c r="P605" t="s">
        <v>24</v>
      </c>
    </row>
    <row r="606" spans="1:16" x14ac:dyDescent="0.2">
      <c r="A606" t="s">
        <v>2769</v>
      </c>
      <c r="B606" t="s">
        <v>2770</v>
      </c>
      <c r="C606" t="s">
        <v>2771</v>
      </c>
      <c r="D606" t="s">
        <v>2772</v>
      </c>
      <c r="E606" t="s">
        <v>2773</v>
      </c>
      <c r="H606" t="s">
        <v>2774</v>
      </c>
      <c r="K606">
        <v>7806367021</v>
      </c>
      <c r="L606">
        <v>780601001</v>
      </c>
      <c r="M606">
        <v>1</v>
      </c>
      <c r="N606" t="s">
        <v>2769</v>
      </c>
      <c r="O606" t="s">
        <v>23</v>
      </c>
      <c r="P606" t="s">
        <v>24</v>
      </c>
    </row>
    <row r="607" spans="1:16" ht="64" x14ac:dyDescent="0.2">
      <c r="A607" t="s">
        <v>2775</v>
      </c>
      <c r="B607" t="s">
        <v>2776</v>
      </c>
      <c r="C607" s="1" t="s">
        <v>2777</v>
      </c>
      <c r="D607" t="s">
        <v>811</v>
      </c>
      <c r="E607" t="s">
        <v>2778</v>
      </c>
      <c r="H607" t="s">
        <v>813</v>
      </c>
      <c r="M607">
        <v>1</v>
      </c>
      <c r="N607" t="s">
        <v>2775</v>
      </c>
      <c r="O607" t="s">
        <v>23</v>
      </c>
      <c r="P607" t="s">
        <v>24</v>
      </c>
    </row>
    <row r="608" spans="1:16" x14ac:dyDescent="0.2">
      <c r="A608" t="s">
        <v>2779</v>
      </c>
      <c r="B608" t="s">
        <v>2780</v>
      </c>
      <c r="C608" t="s">
        <v>2496</v>
      </c>
      <c r="D608" t="s">
        <v>2781</v>
      </c>
      <c r="E608" t="s">
        <v>2782</v>
      </c>
      <c r="H608" t="s">
        <v>2783</v>
      </c>
      <c r="K608">
        <v>230901352309</v>
      </c>
      <c r="M608">
        <v>1</v>
      </c>
      <c r="N608" t="s">
        <v>2779</v>
      </c>
      <c r="O608" t="s">
        <v>23</v>
      </c>
      <c r="P608" t="s">
        <v>24</v>
      </c>
    </row>
    <row r="609" spans="1:16" x14ac:dyDescent="0.2">
      <c r="A609" t="s">
        <v>2784</v>
      </c>
      <c r="B609" t="s">
        <v>2785</v>
      </c>
      <c r="C609" t="s">
        <v>777</v>
      </c>
      <c r="D609" t="s">
        <v>2786</v>
      </c>
      <c r="E609" t="s">
        <v>2787</v>
      </c>
      <c r="H609" t="s">
        <v>1636</v>
      </c>
      <c r="K609">
        <v>7733188814</v>
      </c>
      <c r="L609">
        <v>773301001</v>
      </c>
      <c r="M609">
        <v>1</v>
      </c>
      <c r="N609" t="s">
        <v>2784</v>
      </c>
      <c r="O609" t="s">
        <v>23</v>
      </c>
      <c r="P609" t="s">
        <v>24</v>
      </c>
    </row>
    <row r="610" spans="1:16" x14ac:dyDescent="0.2">
      <c r="A610" t="s">
        <v>2788</v>
      </c>
      <c r="B610" t="s">
        <v>2789</v>
      </c>
      <c r="C610" t="s">
        <v>777</v>
      </c>
      <c r="D610" t="s">
        <v>2790</v>
      </c>
      <c r="E610" t="s">
        <v>2791</v>
      </c>
      <c r="H610" t="s">
        <v>2792</v>
      </c>
      <c r="K610">
        <v>7721279792</v>
      </c>
      <c r="L610">
        <v>772101001</v>
      </c>
      <c r="M610">
        <v>1</v>
      </c>
      <c r="N610" t="s">
        <v>2788</v>
      </c>
      <c r="O610" t="s">
        <v>23</v>
      </c>
      <c r="P610" t="s">
        <v>24</v>
      </c>
    </row>
    <row r="611" spans="1:16" x14ac:dyDescent="0.2">
      <c r="A611" t="s">
        <v>2793</v>
      </c>
      <c r="B611" t="s">
        <v>2794</v>
      </c>
      <c r="C611" t="s">
        <v>777</v>
      </c>
      <c r="D611" t="s">
        <v>2790</v>
      </c>
      <c r="E611" t="s">
        <v>2791</v>
      </c>
      <c r="H611" t="s">
        <v>2792</v>
      </c>
      <c r="M611">
        <v>1</v>
      </c>
      <c r="N611" t="s">
        <v>2793</v>
      </c>
      <c r="O611" t="s">
        <v>23</v>
      </c>
      <c r="P611" t="s">
        <v>24</v>
      </c>
    </row>
    <row r="612" spans="1:16" x14ac:dyDescent="0.2">
      <c r="A612" t="s">
        <v>2795</v>
      </c>
      <c r="B612" t="s">
        <v>2796</v>
      </c>
      <c r="C612" t="s">
        <v>2797</v>
      </c>
      <c r="D612" t="s">
        <v>2798</v>
      </c>
      <c r="E612" t="s">
        <v>2799</v>
      </c>
      <c r="H612" t="s">
        <v>2800</v>
      </c>
      <c r="K612">
        <v>7460020560</v>
      </c>
      <c r="L612">
        <v>746001001</v>
      </c>
      <c r="M612">
        <v>1</v>
      </c>
      <c r="N612" t="s">
        <v>2795</v>
      </c>
      <c r="O612" t="s">
        <v>23</v>
      </c>
      <c r="P612" t="s">
        <v>24</v>
      </c>
    </row>
    <row r="613" spans="1:16" x14ac:dyDescent="0.2">
      <c r="A613" t="s">
        <v>2801</v>
      </c>
      <c r="B613" t="s">
        <v>2802</v>
      </c>
      <c r="C613" t="s">
        <v>2797</v>
      </c>
      <c r="D613" t="s">
        <v>2798</v>
      </c>
      <c r="E613" t="s">
        <v>2799</v>
      </c>
      <c r="H613" t="s">
        <v>2803</v>
      </c>
      <c r="M613">
        <v>1</v>
      </c>
      <c r="N613" t="s">
        <v>2801</v>
      </c>
      <c r="O613" t="s">
        <v>23</v>
      </c>
      <c r="P613" t="s">
        <v>24</v>
      </c>
    </row>
    <row r="614" spans="1:16" x14ac:dyDescent="0.2">
      <c r="A614" t="s">
        <v>2804</v>
      </c>
      <c r="B614" t="s">
        <v>2805</v>
      </c>
      <c r="C614" t="s">
        <v>639</v>
      </c>
      <c r="D614" t="s">
        <v>2806</v>
      </c>
      <c r="H614" t="s">
        <v>2807</v>
      </c>
      <c r="K614">
        <v>277046608</v>
      </c>
      <c r="L614">
        <v>27701001</v>
      </c>
      <c r="M614">
        <v>1</v>
      </c>
      <c r="N614" t="s">
        <v>2804</v>
      </c>
      <c r="O614" t="s">
        <v>23</v>
      </c>
      <c r="P614" t="s">
        <v>24</v>
      </c>
    </row>
    <row r="615" spans="1:16" x14ac:dyDescent="0.2">
      <c r="A615" t="s">
        <v>2808</v>
      </c>
      <c r="B615" t="s">
        <v>2809</v>
      </c>
      <c r="C615" t="s">
        <v>639</v>
      </c>
      <c r="D615" t="s">
        <v>2806</v>
      </c>
      <c r="E615" t="s">
        <v>2810</v>
      </c>
      <c r="H615" t="s">
        <v>2807</v>
      </c>
      <c r="M615">
        <v>1</v>
      </c>
      <c r="N615" t="s">
        <v>2808</v>
      </c>
      <c r="O615" t="s">
        <v>23</v>
      </c>
      <c r="P615" t="s">
        <v>24</v>
      </c>
    </row>
    <row r="616" spans="1:16" x14ac:dyDescent="0.2">
      <c r="A616" t="s">
        <v>2811</v>
      </c>
      <c r="B616" t="s">
        <v>2812</v>
      </c>
      <c r="C616" t="s">
        <v>171</v>
      </c>
      <c r="D616" t="s">
        <v>2813</v>
      </c>
      <c r="E616" t="s">
        <v>2814</v>
      </c>
      <c r="H616" t="s">
        <v>2815</v>
      </c>
      <c r="I616" t="s">
        <v>2816</v>
      </c>
      <c r="K616">
        <v>7743883630</v>
      </c>
      <c r="L616">
        <v>774301001</v>
      </c>
      <c r="M616">
        <v>1</v>
      </c>
      <c r="N616" t="s">
        <v>2811</v>
      </c>
      <c r="O616" t="s">
        <v>23</v>
      </c>
      <c r="P616" t="s">
        <v>24</v>
      </c>
    </row>
    <row r="617" spans="1:16" x14ac:dyDescent="0.2">
      <c r="A617" t="s">
        <v>2817</v>
      </c>
      <c r="B617" t="s">
        <v>2818</v>
      </c>
      <c r="C617" t="s">
        <v>2293</v>
      </c>
      <c r="D617" t="s">
        <v>234</v>
      </c>
      <c r="E617" t="s">
        <v>2819</v>
      </c>
      <c r="H617" t="s">
        <v>2815</v>
      </c>
      <c r="M617">
        <v>1</v>
      </c>
      <c r="N617" t="s">
        <v>2817</v>
      </c>
      <c r="O617" t="s">
        <v>23</v>
      </c>
      <c r="P617" t="s">
        <v>24</v>
      </c>
    </row>
    <row r="618" spans="1:16" x14ac:dyDescent="0.2">
      <c r="A618" t="s">
        <v>2820</v>
      </c>
      <c r="B618" t="s">
        <v>2821</v>
      </c>
      <c r="C618" t="s">
        <v>2725</v>
      </c>
      <c r="D618" t="s">
        <v>2822</v>
      </c>
      <c r="E618" t="s">
        <v>2823</v>
      </c>
      <c r="H618" t="s">
        <v>2824</v>
      </c>
      <c r="I618" t="s">
        <v>2825</v>
      </c>
      <c r="K618">
        <v>7813571130</v>
      </c>
      <c r="L618">
        <v>781301001</v>
      </c>
      <c r="M618">
        <v>1</v>
      </c>
      <c r="N618" t="s">
        <v>2820</v>
      </c>
      <c r="O618" t="s">
        <v>23</v>
      </c>
      <c r="P618" t="s">
        <v>24</v>
      </c>
    </row>
    <row r="619" spans="1:16" x14ac:dyDescent="0.2">
      <c r="A619" t="s">
        <v>2826</v>
      </c>
      <c r="B619" t="s">
        <v>2827</v>
      </c>
      <c r="C619" t="s">
        <v>2293</v>
      </c>
      <c r="D619" t="s">
        <v>2630</v>
      </c>
      <c r="E619" t="s">
        <v>2631</v>
      </c>
      <c r="F619" t="s">
        <v>2828</v>
      </c>
      <c r="H619" t="s">
        <v>2305</v>
      </c>
      <c r="I619" t="s">
        <v>2634</v>
      </c>
      <c r="K619">
        <v>6161061189</v>
      </c>
      <c r="L619">
        <v>616101001</v>
      </c>
      <c r="M619">
        <v>1</v>
      </c>
      <c r="N619" t="s">
        <v>2826</v>
      </c>
      <c r="O619" t="s">
        <v>23</v>
      </c>
      <c r="P619" t="s">
        <v>24</v>
      </c>
    </row>
    <row r="620" spans="1:16" x14ac:dyDescent="0.2">
      <c r="A620" t="s">
        <v>2829</v>
      </c>
      <c r="B620" t="s">
        <v>2830</v>
      </c>
      <c r="C620" t="s">
        <v>1930</v>
      </c>
      <c r="D620" t="s">
        <v>2831</v>
      </c>
      <c r="E620" t="s">
        <v>2832</v>
      </c>
      <c r="H620" t="s">
        <v>2833</v>
      </c>
      <c r="I620" t="s">
        <v>2834</v>
      </c>
      <c r="K620">
        <v>612104106840</v>
      </c>
      <c r="M620">
        <v>1</v>
      </c>
      <c r="N620" t="s">
        <v>2835</v>
      </c>
      <c r="O620" t="s">
        <v>23</v>
      </c>
      <c r="P620" t="s">
        <v>24</v>
      </c>
    </row>
    <row r="621" spans="1:16" x14ac:dyDescent="0.2">
      <c r="A621" t="s">
        <v>2836</v>
      </c>
      <c r="B621" t="s">
        <v>2837</v>
      </c>
      <c r="C621" t="s">
        <v>2293</v>
      </c>
      <c r="D621" t="s">
        <v>24</v>
      </c>
      <c r="E621">
        <v>79231207773</v>
      </c>
      <c r="H621" t="s">
        <v>2745</v>
      </c>
      <c r="K621">
        <v>540536875941</v>
      </c>
      <c r="M621">
        <v>1</v>
      </c>
      <c r="N621" t="s">
        <v>2836</v>
      </c>
      <c r="O621" t="s">
        <v>23</v>
      </c>
      <c r="P621" t="s">
        <v>24</v>
      </c>
    </row>
    <row r="622" spans="1:16" ht="384" x14ac:dyDescent="0.2">
      <c r="A622" t="s">
        <v>2838</v>
      </c>
      <c r="B622" t="s">
        <v>2839</v>
      </c>
      <c r="C622" s="1" t="s">
        <v>2840</v>
      </c>
      <c r="D622" t="s">
        <v>2841</v>
      </c>
      <c r="E622" t="s">
        <v>2773</v>
      </c>
      <c r="H622" t="s">
        <v>2774</v>
      </c>
      <c r="M622">
        <v>1</v>
      </c>
      <c r="N622" t="s">
        <v>2838</v>
      </c>
      <c r="O622" t="s">
        <v>23</v>
      </c>
      <c r="P622" t="s">
        <v>24</v>
      </c>
    </row>
    <row r="623" spans="1:16" ht="409" x14ac:dyDescent="0.2">
      <c r="A623" s="1" t="s">
        <v>2842</v>
      </c>
      <c r="B623" t="s">
        <v>2843</v>
      </c>
      <c r="C623" t="s">
        <v>2293</v>
      </c>
      <c r="D623" t="s">
        <v>2844</v>
      </c>
      <c r="I623" t="s">
        <v>2845</v>
      </c>
      <c r="K623">
        <v>1650254565</v>
      </c>
      <c r="L623">
        <v>780501001</v>
      </c>
      <c r="M623">
        <v>1</v>
      </c>
      <c r="N623" s="1" t="s">
        <v>2846</v>
      </c>
      <c r="O623" t="s">
        <v>23</v>
      </c>
      <c r="P623" t="s">
        <v>24</v>
      </c>
    </row>
    <row r="624" spans="1:16" x14ac:dyDescent="0.2">
      <c r="A624" t="s">
        <v>2847</v>
      </c>
      <c r="B624" t="s">
        <v>2848</v>
      </c>
      <c r="C624" t="s">
        <v>2426</v>
      </c>
      <c r="D624" t="s">
        <v>2849</v>
      </c>
      <c r="E624" t="s">
        <v>2850</v>
      </c>
      <c r="F624" t="s">
        <v>2851</v>
      </c>
      <c r="H624" t="s">
        <v>2852</v>
      </c>
      <c r="K624">
        <v>6313006058</v>
      </c>
      <c r="L624">
        <v>631301001</v>
      </c>
      <c r="M624">
        <v>1</v>
      </c>
      <c r="N624" t="s">
        <v>2847</v>
      </c>
      <c r="O624" t="s">
        <v>23</v>
      </c>
      <c r="P624" t="s">
        <v>24</v>
      </c>
    </row>
    <row r="625" spans="1:16" x14ac:dyDescent="0.2">
      <c r="A625" t="s">
        <v>2853</v>
      </c>
      <c r="B625" t="s">
        <v>2854</v>
      </c>
      <c r="C625" t="s">
        <v>868</v>
      </c>
      <c r="D625" t="s">
        <v>2855</v>
      </c>
      <c r="E625" t="s">
        <v>2856</v>
      </c>
      <c r="H625" t="s">
        <v>2269</v>
      </c>
      <c r="K625">
        <v>366231553553</v>
      </c>
      <c r="M625">
        <v>1</v>
      </c>
      <c r="N625" t="s">
        <v>2853</v>
      </c>
      <c r="O625" t="s">
        <v>23</v>
      </c>
      <c r="P625" t="s">
        <v>24</v>
      </c>
    </row>
    <row r="626" spans="1:16" x14ac:dyDescent="0.2">
      <c r="A626" t="s">
        <v>2857</v>
      </c>
      <c r="B626" t="s">
        <v>2858</v>
      </c>
      <c r="C626" t="s">
        <v>2293</v>
      </c>
      <c r="D626" t="s">
        <v>2859</v>
      </c>
      <c r="E626" t="s">
        <v>2860</v>
      </c>
      <c r="H626" t="s">
        <v>1520</v>
      </c>
      <c r="I626" t="s">
        <v>2861</v>
      </c>
      <c r="K626">
        <v>325502958012</v>
      </c>
      <c r="M626">
        <v>1</v>
      </c>
      <c r="N626" t="s">
        <v>2857</v>
      </c>
      <c r="O626" t="s">
        <v>23</v>
      </c>
      <c r="P626" t="s">
        <v>24</v>
      </c>
    </row>
    <row r="627" spans="1:16" x14ac:dyDescent="0.2">
      <c r="A627" t="s">
        <v>2862</v>
      </c>
      <c r="B627" t="s">
        <v>2863</v>
      </c>
      <c r="C627" t="s">
        <v>95</v>
      </c>
      <c r="D627" t="s">
        <v>2864</v>
      </c>
      <c r="E627" t="s">
        <v>2865</v>
      </c>
      <c r="H627" t="s">
        <v>2866</v>
      </c>
      <c r="K627">
        <v>5402007703</v>
      </c>
      <c r="L627">
        <v>5400201001</v>
      </c>
      <c r="M627">
        <v>1</v>
      </c>
      <c r="N627" t="s">
        <v>2862</v>
      </c>
      <c r="O627" t="s">
        <v>23</v>
      </c>
      <c r="P627" t="s">
        <v>24</v>
      </c>
    </row>
    <row r="628" spans="1:16" x14ac:dyDescent="0.2">
      <c r="A628" t="s">
        <v>2867</v>
      </c>
      <c r="B628" t="s">
        <v>2868</v>
      </c>
      <c r="C628" t="s">
        <v>2869</v>
      </c>
      <c r="D628" t="s">
        <v>2870</v>
      </c>
      <c r="E628" t="s">
        <v>2865</v>
      </c>
      <c r="H628" t="s">
        <v>2871</v>
      </c>
      <c r="M628">
        <v>1</v>
      </c>
      <c r="N628" t="s">
        <v>2867</v>
      </c>
      <c r="O628" t="s">
        <v>23</v>
      </c>
      <c r="P628" t="s">
        <v>24</v>
      </c>
    </row>
    <row r="629" spans="1:16" x14ac:dyDescent="0.2">
      <c r="A629" t="s">
        <v>2872</v>
      </c>
      <c r="B629" t="s">
        <v>2873</v>
      </c>
      <c r="C629" t="s">
        <v>2874</v>
      </c>
      <c r="D629" t="s">
        <v>183</v>
      </c>
      <c r="E629" t="s">
        <v>2875</v>
      </c>
      <c r="H629" t="s">
        <v>2876</v>
      </c>
      <c r="K629">
        <v>5753203880</v>
      </c>
      <c r="L629">
        <v>575301001</v>
      </c>
      <c r="M629">
        <v>1</v>
      </c>
      <c r="N629" t="s">
        <v>2872</v>
      </c>
      <c r="O629" t="s">
        <v>23</v>
      </c>
      <c r="P629" t="s">
        <v>24</v>
      </c>
    </row>
    <row r="630" spans="1:16" x14ac:dyDescent="0.2">
      <c r="A630" t="s">
        <v>2877</v>
      </c>
      <c r="B630" t="s">
        <v>2878</v>
      </c>
      <c r="C630" t="s">
        <v>2879</v>
      </c>
      <c r="D630" t="s">
        <v>2880</v>
      </c>
      <c r="E630" t="s">
        <v>2881</v>
      </c>
      <c r="H630" t="s">
        <v>2882</v>
      </c>
      <c r="K630">
        <v>5501088453</v>
      </c>
      <c r="L630">
        <v>550101001</v>
      </c>
      <c r="M630">
        <v>1</v>
      </c>
      <c r="N630" t="s">
        <v>2877</v>
      </c>
      <c r="O630" t="s">
        <v>23</v>
      </c>
      <c r="P630" t="s">
        <v>24</v>
      </c>
    </row>
    <row r="631" spans="1:16" x14ac:dyDescent="0.2">
      <c r="A631" t="s">
        <v>2883</v>
      </c>
      <c r="B631" t="s">
        <v>2884</v>
      </c>
      <c r="C631" t="s">
        <v>2885</v>
      </c>
      <c r="D631" t="s">
        <v>2886</v>
      </c>
      <c r="E631" t="s">
        <v>2887</v>
      </c>
      <c r="F631" t="s">
        <v>2888</v>
      </c>
      <c r="H631" t="s">
        <v>2889</v>
      </c>
      <c r="I631" t="s">
        <v>2890</v>
      </c>
      <c r="K631">
        <v>4825109870</v>
      </c>
      <c r="L631">
        <v>482501001</v>
      </c>
      <c r="M631">
        <v>1</v>
      </c>
      <c r="N631" t="s">
        <v>2891</v>
      </c>
      <c r="O631" t="s">
        <v>23</v>
      </c>
      <c r="P631" t="s">
        <v>24</v>
      </c>
    </row>
    <row r="632" spans="1:16" x14ac:dyDescent="0.2">
      <c r="A632" t="s">
        <v>2891</v>
      </c>
      <c r="B632" t="s">
        <v>2892</v>
      </c>
      <c r="C632" t="s">
        <v>2885</v>
      </c>
      <c r="D632" t="s">
        <v>2886</v>
      </c>
      <c r="E632" t="s">
        <v>2887</v>
      </c>
      <c r="F632" t="s">
        <v>2888</v>
      </c>
      <c r="H632" t="s">
        <v>2889</v>
      </c>
      <c r="M632">
        <v>1</v>
      </c>
      <c r="N632" t="s">
        <v>2891</v>
      </c>
      <c r="O632" t="s">
        <v>23</v>
      </c>
      <c r="P632" t="s">
        <v>24</v>
      </c>
    </row>
    <row r="633" spans="1:16" x14ac:dyDescent="0.2">
      <c r="A633" t="s">
        <v>2893</v>
      </c>
      <c r="B633" t="s">
        <v>2893</v>
      </c>
      <c r="C633" t="s">
        <v>2894</v>
      </c>
      <c r="D633" t="s">
        <v>2895</v>
      </c>
      <c r="E633" t="s">
        <v>2896</v>
      </c>
      <c r="F633" t="s">
        <v>2897</v>
      </c>
      <c r="H633" t="s">
        <v>2898</v>
      </c>
      <c r="M633">
        <v>1</v>
      </c>
      <c r="N633" t="s">
        <v>2893</v>
      </c>
      <c r="O633" t="s">
        <v>23</v>
      </c>
      <c r="P633" t="s">
        <v>24</v>
      </c>
    </row>
    <row r="634" spans="1:16" x14ac:dyDescent="0.2">
      <c r="A634" t="s">
        <v>2899</v>
      </c>
      <c r="B634" t="s">
        <v>2900</v>
      </c>
      <c r="C634" t="s">
        <v>2725</v>
      </c>
      <c r="D634" t="s">
        <v>2901</v>
      </c>
      <c r="E634" t="s">
        <v>2823</v>
      </c>
      <c r="H634" t="s">
        <v>2824</v>
      </c>
      <c r="M634">
        <v>1</v>
      </c>
      <c r="N634" t="s">
        <v>2899</v>
      </c>
      <c r="O634" t="s">
        <v>23</v>
      </c>
      <c r="P634" t="s">
        <v>24</v>
      </c>
    </row>
    <row r="635" spans="1:16" x14ac:dyDescent="0.2">
      <c r="A635" t="s">
        <v>2902</v>
      </c>
      <c r="B635" t="s">
        <v>2903</v>
      </c>
      <c r="C635" t="s">
        <v>2904</v>
      </c>
      <c r="D635" t="s">
        <v>2905</v>
      </c>
      <c r="E635" t="s">
        <v>2906</v>
      </c>
      <c r="H635" t="s">
        <v>2907</v>
      </c>
      <c r="M635">
        <v>1</v>
      </c>
      <c r="N635" t="s">
        <v>2902</v>
      </c>
      <c r="O635" t="s">
        <v>23</v>
      </c>
      <c r="P635" t="s">
        <v>24</v>
      </c>
    </row>
    <row r="636" spans="1:16" x14ac:dyDescent="0.2">
      <c r="A636" t="s">
        <v>2908</v>
      </c>
      <c r="B636" t="s">
        <v>2909</v>
      </c>
      <c r="C636" t="s">
        <v>2293</v>
      </c>
      <c r="D636" t="s">
        <v>2910</v>
      </c>
      <c r="E636" t="s">
        <v>2625</v>
      </c>
      <c r="H636" t="s">
        <v>2911</v>
      </c>
      <c r="I636" t="s">
        <v>2912</v>
      </c>
      <c r="K636">
        <v>470321234694</v>
      </c>
      <c r="M636">
        <v>1</v>
      </c>
      <c r="N636" t="s">
        <v>2913</v>
      </c>
      <c r="O636" t="s">
        <v>23</v>
      </c>
      <c r="P636" t="s">
        <v>24</v>
      </c>
    </row>
    <row r="637" spans="1:16" x14ac:dyDescent="0.2">
      <c r="A637" t="s">
        <v>2914</v>
      </c>
      <c r="B637" t="s">
        <v>2915</v>
      </c>
      <c r="C637" t="s">
        <v>2916</v>
      </c>
      <c r="D637" t="s">
        <v>2917</v>
      </c>
      <c r="E637" t="s">
        <v>2918</v>
      </c>
      <c r="F637" t="s">
        <v>2919</v>
      </c>
      <c r="H637" t="s">
        <v>2920</v>
      </c>
      <c r="K637">
        <v>1650315698</v>
      </c>
      <c r="L637">
        <v>165001001</v>
      </c>
      <c r="M637">
        <v>1</v>
      </c>
      <c r="N637" t="s">
        <v>2914</v>
      </c>
      <c r="O637" t="s">
        <v>23</v>
      </c>
      <c r="P637" t="s">
        <v>24</v>
      </c>
    </row>
    <row r="638" spans="1:16" x14ac:dyDescent="0.2">
      <c r="A638" t="s">
        <v>2921</v>
      </c>
      <c r="B638" t="s">
        <v>2922</v>
      </c>
      <c r="C638" t="s">
        <v>2108</v>
      </c>
      <c r="D638" t="s">
        <v>2923</v>
      </c>
      <c r="E638" t="s">
        <v>2924</v>
      </c>
      <c r="H638" t="s">
        <v>2925</v>
      </c>
      <c r="K638">
        <v>4205239527</v>
      </c>
      <c r="L638">
        <v>420501001</v>
      </c>
      <c r="M638">
        <v>1</v>
      </c>
      <c r="N638" t="s">
        <v>2921</v>
      </c>
      <c r="O638" t="s">
        <v>23</v>
      </c>
      <c r="P638" t="s">
        <v>24</v>
      </c>
    </row>
    <row r="639" spans="1:16" x14ac:dyDescent="0.2">
      <c r="A639" t="s">
        <v>2926</v>
      </c>
      <c r="B639" t="s">
        <v>2927</v>
      </c>
      <c r="C639" t="s">
        <v>2108</v>
      </c>
      <c r="D639" t="s">
        <v>2923</v>
      </c>
      <c r="E639" t="s">
        <v>2924</v>
      </c>
      <c r="H639" t="s">
        <v>2925</v>
      </c>
      <c r="M639">
        <v>1</v>
      </c>
      <c r="N639" t="s">
        <v>2926</v>
      </c>
      <c r="O639" t="s">
        <v>23</v>
      </c>
      <c r="P639" t="s">
        <v>24</v>
      </c>
    </row>
    <row r="640" spans="1:16" x14ac:dyDescent="0.2">
      <c r="A640" t="s">
        <v>2928</v>
      </c>
      <c r="B640" t="s">
        <v>2929</v>
      </c>
      <c r="C640" t="s">
        <v>2930</v>
      </c>
      <c r="D640" t="s">
        <v>2931</v>
      </c>
      <c r="E640" t="s">
        <v>2932</v>
      </c>
      <c r="H640" t="s">
        <v>2933</v>
      </c>
      <c r="K640">
        <v>373100184198</v>
      </c>
      <c r="L640">
        <v>370202001</v>
      </c>
      <c r="M640">
        <v>1</v>
      </c>
      <c r="N640" t="s">
        <v>2928</v>
      </c>
      <c r="O640" t="s">
        <v>23</v>
      </c>
      <c r="P640" t="s">
        <v>24</v>
      </c>
    </row>
    <row r="641" spans="1:16" x14ac:dyDescent="0.2">
      <c r="A641" t="s">
        <v>2934</v>
      </c>
      <c r="B641" t="s">
        <v>2935</v>
      </c>
      <c r="C641" t="s">
        <v>2930</v>
      </c>
      <c r="D641" t="s">
        <v>2931</v>
      </c>
      <c r="E641" t="s">
        <v>2932</v>
      </c>
      <c r="H641" t="s">
        <v>2933</v>
      </c>
      <c r="M641">
        <v>1</v>
      </c>
      <c r="N641" t="s">
        <v>2934</v>
      </c>
      <c r="O641" t="s">
        <v>23</v>
      </c>
      <c r="P641" t="s">
        <v>24</v>
      </c>
    </row>
    <row r="642" spans="1:16" x14ac:dyDescent="0.2">
      <c r="A642" t="s">
        <v>2936</v>
      </c>
      <c r="B642" t="s">
        <v>2937</v>
      </c>
      <c r="C642" t="s">
        <v>2938</v>
      </c>
      <c r="D642" t="s">
        <v>2939</v>
      </c>
      <c r="E642" t="s">
        <v>2940</v>
      </c>
      <c r="H642" t="s">
        <v>2941</v>
      </c>
      <c r="K642">
        <v>2465280026</v>
      </c>
      <c r="L642">
        <v>246501001</v>
      </c>
      <c r="M642">
        <v>1</v>
      </c>
      <c r="N642" t="s">
        <v>2936</v>
      </c>
      <c r="O642" t="s">
        <v>23</v>
      </c>
      <c r="P642" t="s">
        <v>24</v>
      </c>
    </row>
    <row r="643" spans="1:16" x14ac:dyDescent="0.2">
      <c r="A643" t="s">
        <v>2942</v>
      </c>
      <c r="B643" t="s">
        <v>2943</v>
      </c>
      <c r="C643" t="s">
        <v>2938</v>
      </c>
      <c r="D643" t="s">
        <v>2939</v>
      </c>
      <c r="E643" t="s">
        <v>2940</v>
      </c>
      <c r="H643" t="s">
        <v>2941</v>
      </c>
      <c r="M643">
        <v>1</v>
      </c>
      <c r="N643" t="s">
        <v>2942</v>
      </c>
      <c r="O643" t="s">
        <v>23</v>
      </c>
      <c r="P643" t="s">
        <v>24</v>
      </c>
    </row>
    <row r="644" spans="1:16" x14ac:dyDescent="0.2">
      <c r="A644" t="s">
        <v>2944</v>
      </c>
      <c r="B644" t="s">
        <v>2945</v>
      </c>
      <c r="C644" t="s">
        <v>2946</v>
      </c>
      <c r="D644" t="s">
        <v>2947</v>
      </c>
      <c r="E644" t="s">
        <v>2948</v>
      </c>
      <c r="H644" t="s">
        <v>2949</v>
      </c>
      <c r="K644">
        <v>643910851716</v>
      </c>
      <c r="M644">
        <v>1</v>
      </c>
      <c r="N644" t="s">
        <v>2944</v>
      </c>
      <c r="O644" t="s">
        <v>23</v>
      </c>
      <c r="P644" t="s">
        <v>24</v>
      </c>
    </row>
    <row r="645" spans="1:16" x14ac:dyDescent="0.2">
      <c r="A645" t="s">
        <v>2950</v>
      </c>
      <c r="B645" t="s">
        <v>2951</v>
      </c>
      <c r="C645" t="s">
        <v>2293</v>
      </c>
      <c r="D645" t="s">
        <v>2952</v>
      </c>
      <c r="E645" t="s">
        <v>2953</v>
      </c>
      <c r="H645" t="s">
        <v>2954</v>
      </c>
      <c r="I645" t="s">
        <v>2955</v>
      </c>
      <c r="K645">
        <v>7714332815</v>
      </c>
      <c r="L645">
        <v>771401001</v>
      </c>
      <c r="M645">
        <v>1</v>
      </c>
      <c r="N645" t="s">
        <v>2950</v>
      </c>
      <c r="O645" t="s">
        <v>23</v>
      </c>
      <c r="P645" t="s">
        <v>24</v>
      </c>
    </row>
    <row r="646" spans="1:16" x14ac:dyDescent="0.2">
      <c r="A646" t="s">
        <v>2956</v>
      </c>
      <c r="B646" t="s">
        <v>2957</v>
      </c>
      <c r="C646" t="s">
        <v>2293</v>
      </c>
      <c r="D646" t="s">
        <v>2958</v>
      </c>
      <c r="F646" t="s">
        <v>2959</v>
      </c>
      <c r="H646" t="s">
        <v>2960</v>
      </c>
      <c r="I646" t="s">
        <v>2961</v>
      </c>
      <c r="K646">
        <v>3245008193</v>
      </c>
      <c r="L646">
        <v>324501001</v>
      </c>
      <c r="M646">
        <v>1</v>
      </c>
      <c r="N646" t="s">
        <v>2962</v>
      </c>
      <c r="O646" t="s">
        <v>23</v>
      </c>
      <c r="P646" t="s">
        <v>24</v>
      </c>
    </row>
    <row r="647" spans="1:16" x14ac:dyDescent="0.2">
      <c r="A647" t="s">
        <v>2963</v>
      </c>
      <c r="B647" t="s">
        <v>2964</v>
      </c>
      <c r="C647" t="s">
        <v>2293</v>
      </c>
      <c r="D647" t="s">
        <v>2965</v>
      </c>
      <c r="F647" t="s">
        <v>2966</v>
      </c>
      <c r="G647" t="s">
        <v>2967</v>
      </c>
      <c r="H647" t="s">
        <v>2960</v>
      </c>
      <c r="I647" t="s">
        <v>2961</v>
      </c>
      <c r="K647">
        <v>3245008161</v>
      </c>
      <c r="L647">
        <v>324501001</v>
      </c>
      <c r="M647">
        <v>1</v>
      </c>
      <c r="N647" t="s">
        <v>2968</v>
      </c>
      <c r="O647" t="s">
        <v>23</v>
      </c>
      <c r="P647" t="s">
        <v>24</v>
      </c>
    </row>
    <row r="648" spans="1:16" x14ac:dyDescent="0.2">
      <c r="A648" t="s">
        <v>2969</v>
      </c>
      <c r="B648" t="s">
        <v>2970</v>
      </c>
      <c r="C648" t="s">
        <v>2971</v>
      </c>
      <c r="D648" t="s">
        <v>2972</v>
      </c>
      <c r="E648">
        <v>79106475435</v>
      </c>
      <c r="H648" t="s">
        <v>2973</v>
      </c>
      <c r="K648">
        <v>6950059998</v>
      </c>
      <c r="L648">
        <v>695001001</v>
      </c>
      <c r="M648">
        <v>1</v>
      </c>
      <c r="N648" t="s">
        <v>2969</v>
      </c>
      <c r="O648" t="s">
        <v>23</v>
      </c>
      <c r="P648" t="s">
        <v>24</v>
      </c>
    </row>
    <row r="649" spans="1:16" x14ac:dyDescent="0.2">
      <c r="A649" t="s">
        <v>2974</v>
      </c>
      <c r="B649" t="s">
        <v>2975</v>
      </c>
      <c r="C649" t="s">
        <v>2904</v>
      </c>
      <c r="D649" t="s">
        <v>2976</v>
      </c>
      <c r="E649" t="s">
        <v>2977</v>
      </c>
      <c r="H649" t="s">
        <v>2907</v>
      </c>
      <c r="I649" t="s">
        <v>2978</v>
      </c>
      <c r="K649">
        <v>7106528410</v>
      </c>
      <c r="L649">
        <v>710601001</v>
      </c>
      <c r="M649">
        <v>1</v>
      </c>
      <c r="N649" t="s">
        <v>2979</v>
      </c>
      <c r="O649" t="s">
        <v>23</v>
      </c>
      <c r="P649" t="s">
        <v>24</v>
      </c>
    </row>
    <row r="650" spans="1:16" x14ac:dyDescent="0.2">
      <c r="A650" t="s">
        <v>2980</v>
      </c>
      <c r="B650" t="s">
        <v>2981</v>
      </c>
      <c r="C650" t="s">
        <v>2171</v>
      </c>
      <c r="D650" t="s">
        <v>2982</v>
      </c>
      <c r="E650" t="s">
        <v>2983</v>
      </c>
      <c r="H650" t="s">
        <v>2984</v>
      </c>
      <c r="M650">
        <v>1</v>
      </c>
      <c r="N650" t="s">
        <v>2980</v>
      </c>
      <c r="O650" t="s">
        <v>23</v>
      </c>
      <c r="P650" t="s">
        <v>24</v>
      </c>
    </row>
    <row r="651" spans="1:16" x14ac:dyDescent="0.2">
      <c r="A651" t="s">
        <v>2985</v>
      </c>
      <c r="B651" t="s">
        <v>2986</v>
      </c>
      <c r="C651" t="s">
        <v>2293</v>
      </c>
      <c r="D651" t="s">
        <v>2987</v>
      </c>
      <c r="E651" t="s">
        <v>2988</v>
      </c>
      <c r="F651" t="s">
        <v>2989</v>
      </c>
      <c r="G651" t="s">
        <v>2990</v>
      </c>
      <c r="H651" t="s">
        <v>2339</v>
      </c>
      <c r="I651" t="s">
        <v>2991</v>
      </c>
      <c r="K651">
        <v>7819313898</v>
      </c>
      <c r="L651">
        <v>781901001</v>
      </c>
      <c r="M651">
        <v>1</v>
      </c>
      <c r="N651" t="s">
        <v>2992</v>
      </c>
      <c r="O651" t="s">
        <v>23</v>
      </c>
      <c r="P651" t="s">
        <v>24</v>
      </c>
    </row>
    <row r="652" spans="1:16" x14ac:dyDescent="0.2">
      <c r="A652" t="s">
        <v>2993</v>
      </c>
      <c r="B652" t="s">
        <v>2993</v>
      </c>
      <c r="C652" t="s">
        <v>2994</v>
      </c>
      <c r="D652" t="s">
        <v>2995</v>
      </c>
      <c r="E652" t="s">
        <v>2996</v>
      </c>
      <c r="H652" t="s">
        <v>2997</v>
      </c>
      <c r="M652">
        <v>1</v>
      </c>
      <c r="N652" t="s">
        <v>2993</v>
      </c>
      <c r="O652" t="s">
        <v>23</v>
      </c>
      <c r="P652" t="s">
        <v>24</v>
      </c>
    </row>
    <row r="653" spans="1:16" x14ac:dyDescent="0.2">
      <c r="A653" t="s">
        <v>2998</v>
      </c>
      <c r="B653" t="s">
        <v>2999</v>
      </c>
      <c r="C653" t="s">
        <v>171</v>
      </c>
      <c r="D653" t="s">
        <v>3000</v>
      </c>
      <c r="E653" t="s">
        <v>3001</v>
      </c>
      <c r="H653" t="s">
        <v>3002</v>
      </c>
      <c r="I653" t="s">
        <v>3003</v>
      </c>
      <c r="K653">
        <v>7734681229</v>
      </c>
      <c r="L653">
        <v>773401001</v>
      </c>
      <c r="M653">
        <v>1</v>
      </c>
      <c r="N653" t="s">
        <v>2998</v>
      </c>
      <c r="O653" t="s">
        <v>23</v>
      </c>
      <c r="P653" t="s">
        <v>24</v>
      </c>
    </row>
    <row r="654" spans="1:16" x14ac:dyDescent="0.2">
      <c r="A654" t="s">
        <v>3004</v>
      </c>
      <c r="B654" t="s">
        <v>3005</v>
      </c>
      <c r="C654" t="s">
        <v>2293</v>
      </c>
      <c r="E654" t="s">
        <v>3001</v>
      </c>
      <c r="H654" t="s">
        <v>3002</v>
      </c>
      <c r="M654">
        <v>1</v>
      </c>
      <c r="N654" t="s">
        <v>3004</v>
      </c>
      <c r="O654" t="s">
        <v>23</v>
      </c>
      <c r="P654" t="s">
        <v>24</v>
      </c>
    </row>
    <row r="655" spans="1:16" x14ac:dyDescent="0.2">
      <c r="A655" t="s">
        <v>3006</v>
      </c>
      <c r="B655" t="s">
        <v>3007</v>
      </c>
      <c r="C655" t="s">
        <v>2293</v>
      </c>
      <c r="D655" t="s">
        <v>3008</v>
      </c>
      <c r="E655" t="s">
        <v>3009</v>
      </c>
      <c r="H655" t="s">
        <v>3010</v>
      </c>
      <c r="I655" t="s">
        <v>3011</v>
      </c>
      <c r="K655">
        <v>5040104750</v>
      </c>
      <c r="L655">
        <v>504001001</v>
      </c>
      <c r="M655">
        <v>1</v>
      </c>
      <c r="N655" t="s">
        <v>3012</v>
      </c>
      <c r="O655" t="s">
        <v>23</v>
      </c>
      <c r="P655" t="s">
        <v>24</v>
      </c>
    </row>
    <row r="656" spans="1:16" x14ac:dyDescent="0.2">
      <c r="A656" t="s">
        <v>3013</v>
      </c>
      <c r="B656" t="s">
        <v>3014</v>
      </c>
      <c r="C656" t="s">
        <v>2293</v>
      </c>
      <c r="D656" t="s">
        <v>24</v>
      </c>
      <c r="E656" t="s">
        <v>3009</v>
      </c>
      <c r="F656" t="s">
        <v>3010</v>
      </c>
      <c r="M656">
        <v>1</v>
      </c>
      <c r="N656" t="s">
        <v>3013</v>
      </c>
      <c r="O656" t="s">
        <v>23</v>
      </c>
      <c r="P656" t="s">
        <v>24</v>
      </c>
    </row>
    <row r="657" spans="1:16" x14ac:dyDescent="0.2">
      <c r="A657" t="s">
        <v>3015</v>
      </c>
      <c r="B657" t="s">
        <v>3016</v>
      </c>
      <c r="C657" t="s">
        <v>2293</v>
      </c>
      <c r="D657" t="s">
        <v>3017</v>
      </c>
      <c r="E657" t="s">
        <v>3018</v>
      </c>
      <c r="H657" t="s">
        <v>3019</v>
      </c>
      <c r="I657" t="s">
        <v>3020</v>
      </c>
      <c r="K657">
        <v>1841049849</v>
      </c>
      <c r="L657">
        <v>184101001</v>
      </c>
      <c r="M657">
        <v>1</v>
      </c>
      <c r="N657" t="s">
        <v>3021</v>
      </c>
      <c r="O657" t="s">
        <v>23</v>
      </c>
      <c r="P657" t="s">
        <v>24</v>
      </c>
    </row>
    <row r="658" spans="1:16" x14ac:dyDescent="0.2">
      <c r="A658" t="s">
        <v>3022</v>
      </c>
      <c r="B658" t="s">
        <v>3023</v>
      </c>
      <c r="C658" t="s">
        <v>2760</v>
      </c>
      <c r="D658" t="s">
        <v>3024</v>
      </c>
      <c r="E658" t="s">
        <v>3025</v>
      </c>
      <c r="H658" t="s">
        <v>3026</v>
      </c>
      <c r="K658">
        <v>7807387045</v>
      </c>
      <c r="L658">
        <v>780701001</v>
      </c>
      <c r="M658">
        <v>1</v>
      </c>
      <c r="N658" t="s">
        <v>3022</v>
      </c>
      <c r="O658" t="s">
        <v>23</v>
      </c>
      <c r="P658" t="s">
        <v>24</v>
      </c>
    </row>
    <row r="659" spans="1:16" x14ac:dyDescent="0.2">
      <c r="A659" t="s">
        <v>3027</v>
      </c>
      <c r="B659" t="s">
        <v>3028</v>
      </c>
      <c r="C659" t="s">
        <v>2760</v>
      </c>
      <c r="D659" t="s">
        <v>3029</v>
      </c>
      <c r="E659" t="s">
        <v>3025</v>
      </c>
      <c r="H659" t="s">
        <v>3026</v>
      </c>
      <c r="M659">
        <v>1</v>
      </c>
      <c r="N659" t="s">
        <v>3027</v>
      </c>
      <c r="O659" t="s">
        <v>23</v>
      </c>
      <c r="P659" t="s">
        <v>24</v>
      </c>
    </row>
    <row r="660" spans="1:16" x14ac:dyDescent="0.2">
      <c r="A660" t="s">
        <v>3030</v>
      </c>
      <c r="B660" t="s">
        <v>3031</v>
      </c>
      <c r="C660" t="s">
        <v>3032</v>
      </c>
      <c r="D660" t="s">
        <v>3033</v>
      </c>
      <c r="E660" t="s">
        <v>3034</v>
      </c>
      <c r="H660" t="s">
        <v>3035</v>
      </c>
      <c r="K660">
        <v>666200558415</v>
      </c>
      <c r="M660">
        <v>1</v>
      </c>
      <c r="N660" t="s">
        <v>3030</v>
      </c>
      <c r="O660" t="s">
        <v>23</v>
      </c>
      <c r="P660" t="s">
        <v>24</v>
      </c>
    </row>
    <row r="661" spans="1:16" x14ac:dyDescent="0.2">
      <c r="A661" t="s">
        <v>3036</v>
      </c>
      <c r="B661" t="s">
        <v>3037</v>
      </c>
      <c r="C661" t="s">
        <v>3032</v>
      </c>
      <c r="D661" t="s">
        <v>3038</v>
      </c>
      <c r="E661" t="s">
        <v>3039</v>
      </c>
      <c r="H661" t="s">
        <v>3040</v>
      </c>
      <c r="M661">
        <v>1</v>
      </c>
      <c r="N661" t="s">
        <v>3036</v>
      </c>
      <c r="O661" t="s">
        <v>23</v>
      </c>
      <c r="P661" t="s">
        <v>24</v>
      </c>
    </row>
    <row r="662" spans="1:16" ht="112" x14ac:dyDescent="0.2">
      <c r="A662" t="s">
        <v>3041</v>
      </c>
      <c r="B662" t="s">
        <v>3042</v>
      </c>
      <c r="C662" t="s">
        <v>2388</v>
      </c>
      <c r="D662" s="1" t="s">
        <v>3043</v>
      </c>
      <c r="E662">
        <v>89642444883</v>
      </c>
      <c r="H662" t="s">
        <v>3044</v>
      </c>
      <c r="M662">
        <v>1</v>
      </c>
      <c r="N662" t="s">
        <v>3041</v>
      </c>
      <c r="O662" t="s">
        <v>23</v>
      </c>
      <c r="P662" t="s">
        <v>24</v>
      </c>
    </row>
    <row r="663" spans="1:16" x14ac:dyDescent="0.2">
      <c r="A663" t="s">
        <v>3045</v>
      </c>
      <c r="B663" t="s">
        <v>3046</v>
      </c>
      <c r="C663" t="s">
        <v>2293</v>
      </c>
      <c r="D663" t="s">
        <v>3047</v>
      </c>
      <c r="F663" t="s">
        <v>3048</v>
      </c>
      <c r="H663" t="s">
        <v>3049</v>
      </c>
      <c r="I663" t="s">
        <v>2961</v>
      </c>
      <c r="K663">
        <v>3245008186</v>
      </c>
      <c r="L663">
        <v>324501001</v>
      </c>
      <c r="M663">
        <v>1</v>
      </c>
      <c r="N663" t="s">
        <v>3050</v>
      </c>
      <c r="O663" t="s">
        <v>23</v>
      </c>
      <c r="P663" t="s">
        <v>24</v>
      </c>
    </row>
    <row r="664" spans="1:16" x14ac:dyDescent="0.2">
      <c r="A664" t="s">
        <v>3051</v>
      </c>
      <c r="B664" t="s">
        <v>3052</v>
      </c>
      <c r="C664" t="s">
        <v>3053</v>
      </c>
      <c r="D664" t="s">
        <v>3054</v>
      </c>
      <c r="E664" t="s">
        <v>3055</v>
      </c>
      <c r="H664" t="s">
        <v>3056</v>
      </c>
      <c r="I664" t="s">
        <v>3057</v>
      </c>
      <c r="K664">
        <v>7105520352</v>
      </c>
      <c r="L664">
        <v>710501001</v>
      </c>
      <c r="M664">
        <v>1</v>
      </c>
      <c r="N664" t="s">
        <v>3051</v>
      </c>
      <c r="O664" t="s">
        <v>23</v>
      </c>
      <c r="P664" t="s">
        <v>24</v>
      </c>
    </row>
    <row r="665" spans="1:16" x14ac:dyDescent="0.2">
      <c r="A665" t="s">
        <v>3058</v>
      </c>
      <c r="B665" t="s">
        <v>3059</v>
      </c>
      <c r="C665" t="s">
        <v>2743</v>
      </c>
      <c r="D665" t="s">
        <v>2744</v>
      </c>
      <c r="E665">
        <v>79231207773</v>
      </c>
      <c r="H665" t="s">
        <v>3060</v>
      </c>
      <c r="M665">
        <v>1</v>
      </c>
      <c r="N665" t="s">
        <v>3058</v>
      </c>
      <c r="O665" t="s">
        <v>23</v>
      </c>
      <c r="P665" t="s">
        <v>24</v>
      </c>
    </row>
    <row r="666" spans="1:16" x14ac:dyDescent="0.2">
      <c r="A666" t="s">
        <v>3061</v>
      </c>
      <c r="B666" t="s">
        <v>3062</v>
      </c>
      <c r="C666" t="s">
        <v>2308</v>
      </c>
      <c r="D666" t="s">
        <v>3063</v>
      </c>
      <c r="E666" t="s">
        <v>3064</v>
      </c>
      <c r="H666" t="s">
        <v>3065</v>
      </c>
      <c r="M666">
        <v>1</v>
      </c>
      <c r="N666" t="s">
        <v>3061</v>
      </c>
      <c r="O666" t="s">
        <v>23</v>
      </c>
      <c r="P666" t="s">
        <v>24</v>
      </c>
    </row>
    <row r="667" spans="1:16" x14ac:dyDescent="0.2">
      <c r="A667" t="s">
        <v>3066</v>
      </c>
      <c r="B667" t="s">
        <v>3067</v>
      </c>
      <c r="C667" t="s">
        <v>2260</v>
      </c>
      <c r="D667" t="s">
        <v>3063</v>
      </c>
      <c r="E667" t="s">
        <v>3064</v>
      </c>
      <c r="H667" t="s">
        <v>3065</v>
      </c>
      <c r="M667">
        <v>1</v>
      </c>
      <c r="N667" t="s">
        <v>3066</v>
      </c>
      <c r="O667" t="s">
        <v>23</v>
      </c>
      <c r="P667" t="s">
        <v>24</v>
      </c>
    </row>
    <row r="668" spans="1:16" x14ac:dyDescent="0.2">
      <c r="A668" t="s">
        <v>3068</v>
      </c>
      <c r="B668" t="s">
        <v>3069</v>
      </c>
      <c r="C668" t="s">
        <v>2617</v>
      </c>
      <c r="D668" t="s">
        <v>3070</v>
      </c>
      <c r="E668" t="s">
        <v>3071</v>
      </c>
      <c r="H668" t="s">
        <v>3072</v>
      </c>
      <c r="I668" t="s">
        <v>3073</v>
      </c>
      <c r="K668">
        <v>7814298580</v>
      </c>
      <c r="L668">
        <v>781401001</v>
      </c>
      <c r="M668">
        <v>1</v>
      </c>
      <c r="N668" t="s">
        <v>3074</v>
      </c>
      <c r="O668" t="s">
        <v>23</v>
      </c>
      <c r="P668" t="s">
        <v>24</v>
      </c>
    </row>
    <row r="669" spans="1:16" x14ac:dyDescent="0.2">
      <c r="A669" t="s">
        <v>3075</v>
      </c>
      <c r="B669" t="s">
        <v>3076</v>
      </c>
      <c r="C669" t="s">
        <v>777</v>
      </c>
      <c r="D669" t="s">
        <v>3077</v>
      </c>
      <c r="E669" t="s">
        <v>3078</v>
      </c>
      <c r="H669" t="s">
        <v>3079</v>
      </c>
      <c r="I669" t="s">
        <v>3080</v>
      </c>
      <c r="K669">
        <v>7703714241</v>
      </c>
      <c r="L669">
        <v>772501001</v>
      </c>
      <c r="M669">
        <v>1</v>
      </c>
      <c r="N669" t="s">
        <v>3081</v>
      </c>
      <c r="O669" t="s">
        <v>23</v>
      </c>
      <c r="P669" t="s">
        <v>24</v>
      </c>
    </row>
    <row r="670" spans="1:16" x14ac:dyDescent="0.2">
      <c r="A670" t="s">
        <v>3082</v>
      </c>
      <c r="C670" t="s">
        <v>3083</v>
      </c>
      <c r="E670" t="s">
        <v>3084</v>
      </c>
      <c r="G670" t="s">
        <v>3085</v>
      </c>
      <c r="H670" t="s">
        <v>3086</v>
      </c>
      <c r="M670">
        <v>1</v>
      </c>
      <c r="N670" t="s">
        <v>3082</v>
      </c>
      <c r="O670" t="s">
        <v>23</v>
      </c>
      <c r="P670" t="s">
        <v>24</v>
      </c>
    </row>
    <row r="671" spans="1:16" x14ac:dyDescent="0.2">
      <c r="A671" t="s">
        <v>3087</v>
      </c>
      <c r="B671" t="s">
        <v>3088</v>
      </c>
      <c r="C671" t="s">
        <v>2171</v>
      </c>
      <c r="D671" t="s">
        <v>3089</v>
      </c>
      <c r="H671" t="s">
        <v>3090</v>
      </c>
      <c r="K671">
        <v>7727166876</v>
      </c>
      <c r="L671">
        <v>772701001</v>
      </c>
      <c r="M671">
        <v>1</v>
      </c>
      <c r="N671" t="s">
        <v>3087</v>
      </c>
      <c r="O671" t="s">
        <v>23</v>
      </c>
      <c r="P671" t="s">
        <v>24</v>
      </c>
    </row>
    <row r="672" spans="1:16" x14ac:dyDescent="0.2">
      <c r="A672" t="s">
        <v>3091</v>
      </c>
      <c r="B672" t="s">
        <v>3092</v>
      </c>
      <c r="C672" t="s">
        <v>2171</v>
      </c>
      <c r="D672" t="s">
        <v>3089</v>
      </c>
      <c r="E672" t="s">
        <v>3093</v>
      </c>
      <c r="H672" t="s">
        <v>3094</v>
      </c>
      <c r="M672">
        <v>1</v>
      </c>
      <c r="N672" t="s">
        <v>3091</v>
      </c>
      <c r="O672" t="s">
        <v>23</v>
      </c>
      <c r="P672" t="s">
        <v>24</v>
      </c>
    </row>
    <row r="673" spans="1:16" x14ac:dyDescent="0.2">
      <c r="A673" t="s">
        <v>3095</v>
      </c>
      <c r="B673" t="s">
        <v>3096</v>
      </c>
      <c r="C673" t="s">
        <v>3097</v>
      </c>
      <c r="D673" t="s">
        <v>3098</v>
      </c>
      <c r="E673" t="s">
        <v>3099</v>
      </c>
      <c r="H673" t="s">
        <v>3100</v>
      </c>
      <c r="K673">
        <v>6166090225</v>
      </c>
      <c r="L673">
        <v>616601001</v>
      </c>
      <c r="M673">
        <v>1</v>
      </c>
      <c r="N673" t="s">
        <v>3095</v>
      </c>
      <c r="O673" t="s">
        <v>23</v>
      </c>
      <c r="P673" t="s">
        <v>24</v>
      </c>
    </row>
    <row r="674" spans="1:16" x14ac:dyDescent="0.2">
      <c r="A674" t="s">
        <v>3101</v>
      </c>
      <c r="B674" t="s">
        <v>3102</v>
      </c>
      <c r="C674" t="s">
        <v>383</v>
      </c>
      <c r="D674" t="s">
        <v>3103</v>
      </c>
      <c r="E674" t="s">
        <v>3104</v>
      </c>
      <c r="H674" t="s">
        <v>2099</v>
      </c>
      <c r="I674" t="s">
        <v>3105</v>
      </c>
      <c r="K674">
        <v>6312151020</v>
      </c>
      <c r="L674">
        <v>631201001</v>
      </c>
      <c r="M674">
        <v>1</v>
      </c>
      <c r="N674" t="s">
        <v>3106</v>
      </c>
      <c r="O674" t="s">
        <v>23</v>
      </c>
      <c r="P674" t="s">
        <v>24</v>
      </c>
    </row>
    <row r="675" spans="1:16" x14ac:dyDescent="0.2">
      <c r="A675" t="s">
        <v>3107</v>
      </c>
      <c r="B675" t="s">
        <v>3108</v>
      </c>
      <c r="C675" t="s">
        <v>2293</v>
      </c>
      <c r="D675" t="s">
        <v>3109</v>
      </c>
      <c r="E675" t="s">
        <v>3110</v>
      </c>
      <c r="H675" t="s">
        <v>3111</v>
      </c>
      <c r="I675" t="s">
        <v>3112</v>
      </c>
      <c r="K675">
        <v>482600517050</v>
      </c>
      <c r="M675">
        <v>1</v>
      </c>
      <c r="N675" t="s">
        <v>3113</v>
      </c>
      <c r="O675" t="s">
        <v>23</v>
      </c>
      <c r="P675" t="s">
        <v>24</v>
      </c>
    </row>
    <row r="676" spans="1:16" x14ac:dyDescent="0.2">
      <c r="A676" t="s">
        <v>3114</v>
      </c>
      <c r="B676" t="s">
        <v>3115</v>
      </c>
      <c r="C676" t="s">
        <v>2293</v>
      </c>
      <c r="D676" t="s">
        <v>3116</v>
      </c>
      <c r="E676" t="s">
        <v>3110</v>
      </c>
      <c r="H676" t="s">
        <v>3117</v>
      </c>
      <c r="I676" t="s">
        <v>3118</v>
      </c>
      <c r="M676">
        <v>1</v>
      </c>
      <c r="N676" t="s">
        <v>3114</v>
      </c>
      <c r="O676" t="s">
        <v>23</v>
      </c>
      <c r="P676" t="s">
        <v>24</v>
      </c>
    </row>
    <row r="677" spans="1:16" x14ac:dyDescent="0.2">
      <c r="A677" t="s">
        <v>3119</v>
      </c>
      <c r="B677" t="s">
        <v>3120</v>
      </c>
      <c r="C677" t="s">
        <v>2971</v>
      </c>
      <c r="D677" t="s">
        <v>3121</v>
      </c>
      <c r="E677">
        <v>79106475435</v>
      </c>
      <c r="H677" t="s">
        <v>2973</v>
      </c>
      <c r="M677">
        <v>1</v>
      </c>
      <c r="N677" t="s">
        <v>3119</v>
      </c>
      <c r="O677" t="s">
        <v>23</v>
      </c>
      <c r="P677" t="s">
        <v>24</v>
      </c>
    </row>
    <row r="678" spans="1:16" x14ac:dyDescent="0.2">
      <c r="A678" t="s">
        <v>3122</v>
      </c>
      <c r="B678" t="s">
        <v>3123</v>
      </c>
      <c r="C678" t="s">
        <v>2308</v>
      </c>
      <c r="D678" t="s">
        <v>3124</v>
      </c>
      <c r="E678" t="s">
        <v>3125</v>
      </c>
      <c r="H678" t="s">
        <v>3126</v>
      </c>
      <c r="M678">
        <v>1</v>
      </c>
      <c r="N678" t="s">
        <v>3122</v>
      </c>
      <c r="O678" t="s">
        <v>23</v>
      </c>
      <c r="P678" t="s">
        <v>24</v>
      </c>
    </row>
    <row r="679" spans="1:16" x14ac:dyDescent="0.2">
      <c r="A679" t="s">
        <v>3127</v>
      </c>
      <c r="B679" t="s">
        <v>3128</v>
      </c>
      <c r="C679" t="s">
        <v>2760</v>
      </c>
      <c r="D679" t="s">
        <v>2761</v>
      </c>
      <c r="E679" t="s">
        <v>2762</v>
      </c>
      <c r="H679" t="s">
        <v>2763</v>
      </c>
      <c r="K679">
        <v>7813212149</v>
      </c>
      <c r="L679">
        <v>781301001</v>
      </c>
      <c r="M679">
        <v>1</v>
      </c>
      <c r="N679" t="s">
        <v>3127</v>
      </c>
      <c r="O679" t="s">
        <v>23</v>
      </c>
      <c r="P679" t="s">
        <v>24</v>
      </c>
    </row>
    <row r="680" spans="1:16" x14ac:dyDescent="0.2">
      <c r="A680" t="s">
        <v>3129</v>
      </c>
      <c r="B680" t="s">
        <v>3130</v>
      </c>
      <c r="C680" t="s">
        <v>3053</v>
      </c>
      <c r="D680" t="s">
        <v>3054</v>
      </c>
      <c r="E680" t="s">
        <v>3131</v>
      </c>
      <c r="H680" t="s">
        <v>3056</v>
      </c>
      <c r="M680">
        <v>1</v>
      </c>
      <c r="N680" t="s">
        <v>3129</v>
      </c>
      <c r="O680" t="s">
        <v>23</v>
      </c>
      <c r="P680" t="s">
        <v>24</v>
      </c>
    </row>
    <row r="681" spans="1:16" x14ac:dyDescent="0.2">
      <c r="A681" t="s">
        <v>3132</v>
      </c>
      <c r="B681" t="s">
        <v>3133</v>
      </c>
      <c r="C681" t="s">
        <v>2507</v>
      </c>
      <c r="D681" t="s">
        <v>3134</v>
      </c>
      <c r="E681" t="s">
        <v>3135</v>
      </c>
      <c r="H681" t="s">
        <v>3136</v>
      </c>
      <c r="K681">
        <v>6162061706</v>
      </c>
      <c r="L681">
        <v>616201001</v>
      </c>
      <c r="M681">
        <v>1</v>
      </c>
      <c r="N681" t="s">
        <v>3132</v>
      </c>
      <c r="O681" t="s">
        <v>23</v>
      </c>
      <c r="P681" t="s">
        <v>24</v>
      </c>
    </row>
    <row r="682" spans="1:16" x14ac:dyDescent="0.2">
      <c r="A682" t="s">
        <v>3137</v>
      </c>
      <c r="B682" t="s">
        <v>3138</v>
      </c>
      <c r="C682" t="s">
        <v>2507</v>
      </c>
      <c r="D682" t="s">
        <v>3139</v>
      </c>
      <c r="E682" t="s">
        <v>3135</v>
      </c>
      <c r="F682" t="s">
        <v>3140</v>
      </c>
      <c r="H682" t="s">
        <v>3141</v>
      </c>
      <c r="I682" t="s">
        <v>3142</v>
      </c>
      <c r="M682">
        <v>1</v>
      </c>
      <c r="N682" t="s">
        <v>3137</v>
      </c>
      <c r="O682" t="s">
        <v>23</v>
      </c>
      <c r="P682" t="s">
        <v>24</v>
      </c>
    </row>
    <row r="683" spans="1:16" x14ac:dyDescent="0.2">
      <c r="A683" t="s">
        <v>3143</v>
      </c>
      <c r="B683" t="s">
        <v>3144</v>
      </c>
      <c r="C683" t="s">
        <v>2171</v>
      </c>
      <c r="D683" t="s">
        <v>3145</v>
      </c>
      <c r="E683" t="s">
        <v>3146</v>
      </c>
      <c r="H683" t="s">
        <v>3147</v>
      </c>
      <c r="K683">
        <v>7734734865</v>
      </c>
      <c r="L683">
        <v>773401001</v>
      </c>
      <c r="M683">
        <v>1</v>
      </c>
      <c r="N683" t="s">
        <v>3143</v>
      </c>
      <c r="O683" t="s">
        <v>23</v>
      </c>
      <c r="P683" t="s">
        <v>24</v>
      </c>
    </row>
    <row r="684" spans="1:16" ht="48" x14ac:dyDescent="0.2">
      <c r="A684" t="s">
        <v>3148</v>
      </c>
      <c r="B684" t="s">
        <v>3149</v>
      </c>
      <c r="C684" t="s">
        <v>2171</v>
      </c>
      <c r="D684" t="s">
        <v>3145</v>
      </c>
      <c r="E684" s="1" t="s">
        <v>3150</v>
      </c>
      <c r="H684" t="s">
        <v>3147</v>
      </c>
      <c r="M684">
        <v>1</v>
      </c>
      <c r="N684" t="s">
        <v>3148</v>
      </c>
      <c r="O684" t="s">
        <v>23</v>
      </c>
      <c r="P684" t="s">
        <v>24</v>
      </c>
    </row>
    <row r="685" spans="1:16" x14ac:dyDescent="0.2">
      <c r="A685" t="s">
        <v>3151</v>
      </c>
      <c r="B685" t="s">
        <v>3152</v>
      </c>
      <c r="C685" t="s">
        <v>3153</v>
      </c>
      <c r="D685" t="s">
        <v>259</v>
      </c>
      <c r="E685" t="s">
        <v>3154</v>
      </c>
      <c r="H685" t="s">
        <v>2920</v>
      </c>
      <c r="M685">
        <v>1</v>
      </c>
      <c r="N685" t="s">
        <v>3151</v>
      </c>
      <c r="O685" t="s">
        <v>23</v>
      </c>
      <c r="P685" t="s">
        <v>24</v>
      </c>
    </row>
    <row r="686" spans="1:16" x14ac:dyDescent="0.2">
      <c r="A686" t="s">
        <v>3155</v>
      </c>
      <c r="B686" t="s">
        <v>3156</v>
      </c>
      <c r="C686" t="s">
        <v>216</v>
      </c>
      <c r="D686" t="s">
        <v>3157</v>
      </c>
      <c r="E686" t="s">
        <v>3158</v>
      </c>
      <c r="H686" t="s">
        <v>3159</v>
      </c>
      <c r="I686" t="s">
        <v>3160</v>
      </c>
      <c r="K686">
        <v>423200003449</v>
      </c>
      <c r="M686">
        <v>1</v>
      </c>
      <c r="N686" t="s">
        <v>3161</v>
      </c>
      <c r="O686" t="s">
        <v>23</v>
      </c>
      <c r="P686" t="s">
        <v>24</v>
      </c>
    </row>
    <row r="687" spans="1:16" x14ac:dyDescent="0.2">
      <c r="A687" t="s">
        <v>3162</v>
      </c>
      <c r="B687" t="s">
        <v>3163</v>
      </c>
      <c r="C687" t="s">
        <v>216</v>
      </c>
      <c r="D687" t="s">
        <v>3164</v>
      </c>
      <c r="E687" t="s">
        <v>3158</v>
      </c>
      <c r="H687" t="s">
        <v>3159</v>
      </c>
      <c r="M687">
        <v>1</v>
      </c>
      <c r="N687" t="s">
        <v>3162</v>
      </c>
      <c r="O687" t="s">
        <v>23</v>
      </c>
      <c r="P687" t="s">
        <v>24</v>
      </c>
    </row>
    <row r="688" spans="1:16" x14ac:dyDescent="0.2">
      <c r="A688" t="s">
        <v>3165</v>
      </c>
      <c r="B688" t="s">
        <v>2149</v>
      </c>
      <c r="C688" t="s">
        <v>2150</v>
      </c>
      <c r="D688" t="s">
        <v>3166</v>
      </c>
      <c r="E688" t="s">
        <v>3167</v>
      </c>
      <c r="F688" t="s">
        <v>3168</v>
      </c>
      <c r="H688" t="s">
        <v>3169</v>
      </c>
      <c r="K688">
        <v>583500287217</v>
      </c>
      <c r="M688">
        <v>1</v>
      </c>
      <c r="N688" t="s">
        <v>3165</v>
      </c>
      <c r="O688" t="s">
        <v>23</v>
      </c>
      <c r="P688" t="s">
        <v>24</v>
      </c>
    </row>
    <row r="689" spans="1:16" x14ac:dyDescent="0.2">
      <c r="A689" t="s">
        <v>3170</v>
      </c>
      <c r="B689" t="s">
        <v>3171</v>
      </c>
      <c r="C689" t="s">
        <v>2150</v>
      </c>
      <c r="D689" t="s">
        <v>3166</v>
      </c>
      <c r="E689" t="s">
        <v>3167</v>
      </c>
      <c r="H689" t="s">
        <v>3169</v>
      </c>
      <c r="M689">
        <v>1</v>
      </c>
      <c r="N689" t="s">
        <v>3170</v>
      </c>
      <c r="O689" t="s">
        <v>23</v>
      </c>
      <c r="P689" t="s">
        <v>24</v>
      </c>
    </row>
    <row r="690" spans="1:16" x14ac:dyDescent="0.2">
      <c r="A690" t="s">
        <v>3172</v>
      </c>
      <c r="B690" t="s">
        <v>3173</v>
      </c>
      <c r="C690" t="s">
        <v>2108</v>
      </c>
      <c r="D690" t="s">
        <v>3174</v>
      </c>
      <c r="E690" t="s">
        <v>3175</v>
      </c>
      <c r="H690" t="s">
        <v>3176</v>
      </c>
      <c r="K690">
        <v>4205310402</v>
      </c>
      <c r="L690">
        <v>420501001</v>
      </c>
      <c r="M690">
        <v>1</v>
      </c>
      <c r="N690" t="s">
        <v>3172</v>
      </c>
      <c r="O690" t="s">
        <v>23</v>
      </c>
      <c r="P690" t="s">
        <v>24</v>
      </c>
    </row>
    <row r="691" spans="1:16" x14ac:dyDescent="0.2">
      <c r="A691" t="s">
        <v>3177</v>
      </c>
      <c r="B691" t="s">
        <v>3178</v>
      </c>
      <c r="C691" t="s">
        <v>2171</v>
      </c>
      <c r="D691" t="s">
        <v>2982</v>
      </c>
      <c r="E691" t="s">
        <v>2983</v>
      </c>
      <c r="H691" t="s">
        <v>2984</v>
      </c>
      <c r="K691">
        <v>7725816367</v>
      </c>
      <c r="L691">
        <v>772501001</v>
      </c>
      <c r="M691">
        <v>1</v>
      </c>
      <c r="N691" t="s">
        <v>3177</v>
      </c>
      <c r="O691" t="s">
        <v>23</v>
      </c>
      <c r="P691" t="s">
        <v>24</v>
      </c>
    </row>
    <row r="692" spans="1:16" x14ac:dyDescent="0.2">
      <c r="A692" t="s">
        <v>3179</v>
      </c>
      <c r="B692" t="s">
        <v>3180</v>
      </c>
      <c r="C692" t="s">
        <v>2308</v>
      </c>
      <c r="D692" t="s">
        <v>3124</v>
      </c>
      <c r="E692" t="s">
        <v>3125</v>
      </c>
      <c r="H692" t="s">
        <v>3126</v>
      </c>
      <c r="K692">
        <v>7703792835</v>
      </c>
      <c r="L692">
        <v>770301001</v>
      </c>
      <c r="M692">
        <v>1</v>
      </c>
      <c r="N692" t="s">
        <v>3179</v>
      </c>
      <c r="O692" t="s">
        <v>23</v>
      </c>
      <c r="P692" t="s">
        <v>24</v>
      </c>
    </row>
    <row r="693" spans="1:16" x14ac:dyDescent="0.2">
      <c r="A693" t="s">
        <v>3181</v>
      </c>
      <c r="B693" t="s">
        <v>2425</v>
      </c>
      <c r="C693" t="s">
        <v>383</v>
      </c>
      <c r="D693" t="s">
        <v>3182</v>
      </c>
      <c r="E693">
        <v>78462403303</v>
      </c>
      <c r="H693" t="s">
        <v>681</v>
      </c>
      <c r="K693">
        <v>6315635380</v>
      </c>
      <c r="L693">
        <v>631501001</v>
      </c>
      <c r="M693">
        <v>1</v>
      </c>
      <c r="N693" t="s">
        <v>3181</v>
      </c>
      <c r="O693" t="s">
        <v>23</v>
      </c>
      <c r="P693" t="s">
        <v>24</v>
      </c>
    </row>
    <row r="694" spans="1:16" x14ac:dyDescent="0.2">
      <c r="A694" t="s">
        <v>3183</v>
      </c>
      <c r="B694" t="s">
        <v>3184</v>
      </c>
      <c r="C694" t="s">
        <v>777</v>
      </c>
      <c r="D694" t="s">
        <v>3185</v>
      </c>
      <c r="E694" t="s">
        <v>3186</v>
      </c>
      <c r="F694" t="s">
        <v>3187</v>
      </c>
      <c r="H694" t="s">
        <v>3188</v>
      </c>
      <c r="K694">
        <v>7701365316</v>
      </c>
      <c r="L694">
        <v>770101001</v>
      </c>
      <c r="M694">
        <v>1</v>
      </c>
      <c r="N694" t="s">
        <v>3183</v>
      </c>
      <c r="O694" t="s">
        <v>23</v>
      </c>
      <c r="P694" t="s">
        <v>24</v>
      </c>
    </row>
    <row r="695" spans="1:16" x14ac:dyDescent="0.2">
      <c r="A695" t="s">
        <v>3189</v>
      </c>
      <c r="B695" t="s">
        <v>3190</v>
      </c>
      <c r="C695" t="s">
        <v>3191</v>
      </c>
      <c r="D695" t="s">
        <v>3192</v>
      </c>
      <c r="E695" t="s">
        <v>3193</v>
      </c>
      <c r="H695" t="s">
        <v>3194</v>
      </c>
      <c r="K695">
        <v>5504228719</v>
      </c>
      <c r="L695">
        <v>550401001</v>
      </c>
      <c r="M695">
        <v>1</v>
      </c>
      <c r="N695" t="s">
        <v>3189</v>
      </c>
      <c r="O695" t="s">
        <v>23</v>
      </c>
      <c r="P695" t="s">
        <v>24</v>
      </c>
    </row>
    <row r="696" spans="1:16" x14ac:dyDescent="0.2">
      <c r="A696" t="s">
        <v>3195</v>
      </c>
      <c r="B696" t="s">
        <v>3196</v>
      </c>
      <c r="C696" t="s">
        <v>3197</v>
      </c>
      <c r="D696" t="s">
        <v>3198</v>
      </c>
      <c r="E696" t="s">
        <v>3193</v>
      </c>
      <c r="H696" t="s">
        <v>3194</v>
      </c>
      <c r="K696">
        <v>5504228719</v>
      </c>
      <c r="L696">
        <v>550401001</v>
      </c>
      <c r="M696">
        <v>1</v>
      </c>
      <c r="N696" t="s">
        <v>3195</v>
      </c>
      <c r="O696" t="s">
        <v>23</v>
      </c>
      <c r="P696" t="s">
        <v>24</v>
      </c>
    </row>
    <row r="697" spans="1:16" x14ac:dyDescent="0.2">
      <c r="A697" t="s">
        <v>3199</v>
      </c>
      <c r="B697" t="s">
        <v>3200</v>
      </c>
      <c r="C697" t="s">
        <v>3201</v>
      </c>
      <c r="D697" t="s">
        <v>3202</v>
      </c>
      <c r="E697" t="s">
        <v>3203</v>
      </c>
      <c r="H697" t="s">
        <v>3204</v>
      </c>
      <c r="K697">
        <v>263404517273</v>
      </c>
      <c r="M697">
        <v>1</v>
      </c>
      <c r="N697" t="s">
        <v>3199</v>
      </c>
      <c r="O697" t="s">
        <v>23</v>
      </c>
      <c r="P697" t="s">
        <v>24</v>
      </c>
    </row>
    <row r="698" spans="1:16" x14ac:dyDescent="0.2">
      <c r="A698" t="s">
        <v>3205</v>
      </c>
      <c r="B698" t="s">
        <v>3206</v>
      </c>
      <c r="C698" t="s">
        <v>3201</v>
      </c>
      <c r="D698" t="s">
        <v>3207</v>
      </c>
      <c r="E698" t="s">
        <v>3208</v>
      </c>
      <c r="H698" t="s">
        <v>3209</v>
      </c>
      <c r="M698">
        <v>1</v>
      </c>
      <c r="N698" t="s">
        <v>3205</v>
      </c>
      <c r="O698" t="s">
        <v>23</v>
      </c>
      <c r="P698" t="s">
        <v>24</v>
      </c>
    </row>
    <row r="699" spans="1:16" x14ac:dyDescent="0.2">
      <c r="A699" t="s">
        <v>3210</v>
      </c>
      <c r="B699" t="s">
        <v>3211</v>
      </c>
      <c r="C699" t="s">
        <v>777</v>
      </c>
      <c r="D699" t="s">
        <v>3212</v>
      </c>
      <c r="E699">
        <f>74959538200 +79262260916</f>
        <v>154221799116</v>
      </c>
      <c r="H699" t="s">
        <v>3213</v>
      </c>
      <c r="K699">
        <v>7715872059</v>
      </c>
      <c r="L699">
        <v>771501001</v>
      </c>
      <c r="M699">
        <v>1</v>
      </c>
      <c r="N699" t="s">
        <v>3210</v>
      </c>
      <c r="O699" t="s">
        <v>23</v>
      </c>
      <c r="P699" t="s">
        <v>24</v>
      </c>
    </row>
    <row r="700" spans="1:16" x14ac:dyDescent="0.2">
      <c r="A700" t="s">
        <v>3214</v>
      </c>
      <c r="B700" t="s">
        <v>3215</v>
      </c>
      <c r="C700" t="s">
        <v>777</v>
      </c>
      <c r="D700" t="s">
        <v>806</v>
      </c>
      <c r="E700" t="s">
        <v>3216</v>
      </c>
      <c r="H700" t="s">
        <v>3213</v>
      </c>
      <c r="M700">
        <v>1</v>
      </c>
      <c r="N700" t="s">
        <v>3214</v>
      </c>
      <c r="O700" t="s">
        <v>23</v>
      </c>
      <c r="P700" t="s">
        <v>24</v>
      </c>
    </row>
    <row r="701" spans="1:16" x14ac:dyDescent="0.2">
      <c r="A701" t="s">
        <v>3217</v>
      </c>
      <c r="B701" t="s">
        <v>3218</v>
      </c>
      <c r="C701" t="s">
        <v>2496</v>
      </c>
      <c r="D701" t="s">
        <v>3219</v>
      </c>
      <c r="E701" t="s">
        <v>3220</v>
      </c>
      <c r="H701" t="s">
        <v>3221</v>
      </c>
      <c r="K701">
        <v>2310100908</v>
      </c>
      <c r="L701">
        <v>230801001</v>
      </c>
      <c r="M701">
        <v>1</v>
      </c>
      <c r="N701" t="s">
        <v>3217</v>
      </c>
      <c r="O701" t="s">
        <v>23</v>
      </c>
      <c r="P701" t="s">
        <v>24</v>
      </c>
    </row>
    <row r="702" spans="1:16" x14ac:dyDescent="0.2">
      <c r="A702" t="s">
        <v>3222</v>
      </c>
      <c r="B702" t="s">
        <v>3223</v>
      </c>
      <c r="C702" t="s">
        <v>3224</v>
      </c>
      <c r="D702" t="s">
        <v>3225</v>
      </c>
      <c r="E702" t="s">
        <v>3220</v>
      </c>
      <c r="H702" t="s">
        <v>3221</v>
      </c>
      <c r="M702">
        <v>1</v>
      </c>
      <c r="N702" t="s">
        <v>3222</v>
      </c>
      <c r="O702" t="s">
        <v>23</v>
      </c>
      <c r="P702" t="s">
        <v>24</v>
      </c>
    </row>
    <row r="703" spans="1:16" x14ac:dyDescent="0.2">
      <c r="A703" t="s">
        <v>3226</v>
      </c>
      <c r="B703" t="s">
        <v>3227</v>
      </c>
      <c r="C703" t="s">
        <v>3228</v>
      </c>
      <c r="D703" t="s">
        <v>3229</v>
      </c>
      <c r="E703" t="s">
        <v>3230</v>
      </c>
      <c r="H703" t="s">
        <v>1192</v>
      </c>
      <c r="K703">
        <v>7801556184</v>
      </c>
      <c r="L703">
        <v>780101001</v>
      </c>
      <c r="M703">
        <v>1</v>
      </c>
      <c r="N703" t="s">
        <v>3226</v>
      </c>
      <c r="O703" t="s">
        <v>23</v>
      </c>
      <c r="P703" t="s">
        <v>24</v>
      </c>
    </row>
    <row r="704" spans="1:16" x14ac:dyDescent="0.2">
      <c r="A704" t="s">
        <v>3231</v>
      </c>
      <c r="B704" t="s">
        <v>3232</v>
      </c>
      <c r="C704" t="s">
        <v>777</v>
      </c>
      <c r="D704" t="s">
        <v>3233</v>
      </c>
      <c r="E704" t="s">
        <v>3234</v>
      </c>
      <c r="H704" t="s">
        <v>3235</v>
      </c>
      <c r="K704">
        <v>7722746236</v>
      </c>
      <c r="L704">
        <v>772201010</v>
      </c>
      <c r="M704">
        <v>1</v>
      </c>
      <c r="N704" t="s">
        <v>3231</v>
      </c>
      <c r="O704" t="s">
        <v>23</v>
      </c>
      <c r="P704" t="s">
        <v>24</v>
      </c>
    </row>
    <row r="705" spans="1:16" ht="96" x14ac:dyDescent="0.2">
      <c r="A705" t="s">
        <v>3236</v>
      </c>
      <c r="B705" t="s">
        <v>3237</v>
      </c>
      <c r="C705" t="s">
        <v>777</v>
      </c>
      <c r="D705" t="s">
        <v>806</v>
      </c>
      <c r="E705" s="1" t="s">
        <v>3238</v>
      </c>
      <c r="F705" t="s">
        <v>3235</v>
      </c>
      <c r="M705">
        <v>1</v>
      </c>
      <c r="N705" t="s">
        <v>3236</v>
      </c>
      <c r="O705" t="s">
        <v>23</v>
      </c>
      <c r="P705" t="s">
        <v>24</v>
      </c>
    </row>
    <row r="706" spans="1:16" x14ac:dyDescent="0.2">
      <c r="A706" t="s">
        <v>3239</v>
      </c>
      <c r="B706" t="s">
        <v>3240</v>
      </c>
      <c r="C706" t="s">
        <v>2496</v>
      </c>
      <c r="D706" t="s">
        <v>3241</v>
      </c>
      <c r="E706" t="s">
        <v>3242</v>
      </c>
      <c r="H706" t="s">
        <v>3243</v>
      </c>
      <c r="K706">
        <v>230805132501</v>
      </c>
      <c r="L706">
        <v>230801001</v>
      </c>
      <c r="M706">
        <v>1</v>
      </c>
      <c r="N706" t="s">
        <v>3239</v>
      </c>
      <c r="O706" t="s">
        <v>23</v>
      </c>
      <c r="P706" t="s">
        <v>24</v>
      </c>
    </row>
    <row r="707" spans="1:16" x14ac:dyDescent="0.2">
      <c r="A707" t="s">
        <v>3244</v>
      </c>
      <c r="B707" t="s">
        <v>3245</v>
      </c>
      <c r="C707" t="s">
        <v>3246</v>
      </c>
      <c r="D707" t="s">
        <v>3247</v>
      </c>
      <c r="H707" t="s">
        <v>307</v>
      </c>
      <c r="K707">
        <v>7814554321</v>
      </c>
      <c r="L707">
        <v>781401001</v>
      </c>
      <c r="M707">
        <v>1</v>
      </c>
      <c r="N707" t="s">
        <v>3244</v>
      </c>
      <c r="O707" t="s">
        <v>23</v>
      </c>
      <c r="P707" t="s">
        <v>24</v>
      </c>
    </row>
    <row r="708" spans="1:16" x14ac:dyDescent="0.2">
      <c r="A708" t="s">
        <v>3248</v>
      </c>
      <c r="B708" t="s">
        <v>3249</v>
      </c>
      <c r="C708" t="s">
        <v>1216</v>
      </c>
      <c r="D708" t="s">
        <v>3250</v>
      </c>
      <c r="E708" t="s">
        <v>3251</v>
      </c>
      <c r="H708" t="s">
        <v>3252</v>
      </c>
      <c r="K708">
        <v>7017057142</v>
      </c>
      <c r="L708">
        <v>701701001</v>
      </c>
      <c r="M708">
        <v>1</v>
      </c>
      <c r="N708" t="s">
        <v>3248</v>
      </c>
      <c r="O708" t="s">
        <v>23</v>
      </c>
      <c r="P708" t="s">
        <v>24</v>
      </c>
    </row>
    <row r="709" spans="1:16" x14ac:dyDescent="0.2">
      <c r="A709" t="s">
        <v>3253</v>
      </c>
      <c r="B709" t="s">
        <v>3254</v>
      </c>
      <c r="D709" t="s">
        <v>3255</v>
      </c>
      <c r="E709" t="s">
        <v>3256</v>
      </c>
      <c r="H709" t="s">
        <v>3257</v>
      </c>
      <c r="K709">
        <v>4825093324</v>
      </c>
      <c r="L709">
        <v>482501001</v>
      </c>
      <c r="M709">
        <v>1</v>
      </c>
      <c r="N709" t="s">
        <v>3253</v>
      </c>
      <c r="O709" t="s">
        <v>23</v>
      </c>
      <c r="P709" t="s">
        <v>24</v>
      </c>
    </row>
    <row r="710" spans="1:16" x14ac:dyDescent="0.2">
      <c r="A710" t="s">
        <v>3258</v>
      </c>
      <c r="B710" t="s">
        <v>3259</v>
      </c>
      <c r="C710" t="s">
        <v>3260</v>
      </c>
      <c r="D710" t="s">
        <v>3261</v>
      </c>
      <c r="E710" t="s">
        <v>3262</v>
      </c>
      <c r="H710" t="s">
        <v>3263</v>
      </c>
      <c r="M710">
        <v>1</v>
      </c>
      <c r="N710" t="s">
        <v>3258</v>
      </c>
      <c r="O710" t="s">
        <v>23</v>
      </c>
      <c r="P710" t="s">
        <v>24</v>
      </c>
    </row>
    <row r="711" spans="1:16" x14ac:dyDescent="0.2">
      <c r="A711" t="s">
        <v>3264</v>
      </c>
      <c r="B711" t="s">
        <v>3265</v>
      </c>
      <c r="C711" t="s">
        <v>3266</v>
      </c>
      <c r="D711" t="s">
        <v>3267</v>
      </c>
      <c r="E711" t="s">
        <v>3268</v>
      </c>
      <c r="H711" t="s">
        <v>3269</v>
      </c>
      <c r="K711">
        <v>2225137720</v>
      </c>
      <c r="L711">
        <v>222501001</v>
      </c>
      <c r="M711">
        <v>1</v>
      </c>
      <c r="N711" t="s">
        <v>3264</v>
      </c>
      <c r="O711" t="s">
        <v>23</v>
      </c>
      <c r="P711" t="s">
        <v>24</v>
      </c>
    </row>
    <row r="712" spans="1:16" x14ac:dyDescent="0.2">
      <c r="A712" t="s">
        <v>3270</v>
      </c>
      <c r="B712" t="s">
        <v>3271</v>
      </c>
      <c r="C712" t="s">
        <v>3266</v>
      </c>
      <c r="D712" t="s">
        <v>3272</v>
      </c>
      <c r="E712" t="s">
        <v>3268</v>
      </c>
      <c r="H712" t="s">
        <v>3269</v>
      </c>
      <c r="M712">
        <v>1</v>
      </c>
      <c r="N712" t="s">
        <v>3270</v>
      </c>
      <c r="O712" t="s">
        <v>23</v>
      </c>
      <c r="P712" t="s">
        <v>24</v>
      </c>
    </row>
    <row r="713" spans="1:16" x14ac:dyDescent="0.2">
      <c r="A713" t="s">
        <v>3273</v>
      </c>
      <c r="B713" t="s">
        <v>3274</v>
      </c>
      <c r="C713" t="s">
        <v>835</v>
      </c>
      <c r="D713" t="s">
        <v>3275</v>
      </c>
      <c r="E713" t="s">
        <v>3276</v>
      </c>
      <c r="H713" t="s">
        <v>1109</v>
      </c>
      <c r="I713" t="s">
        <v>3277</v>
      </c>
      <c r="K713">
        <v>7724829934</v>
      </c>
      <c r="L713">
        <v>772401001</v>
      </c>
      <c r="M713">
        <v>1</v>
      </c>
      <c r="N713" t="s">
        <v>3273</v>
      </c>
      <c r="O713" t="s">
        <v>23</v>
      </c>
      <c r="P713" t="s">
        <v>24</v>
      </c>
    </row>
    <row r="714" spans="1:16" x14ac:dyDescent="0.2">
      <c r="A714" t="s">
        <v>3278</v>
      </c>
      <c r="B714" t="s">
        <v>3279</v>
      </c>
      <c r="C714" t="s">
        <v>3280</v>
      </c>
      <c r="D714" t="s">
        <v>3281</v>
      </c>
      <c r="E714" t="s">
        <v>3282</v>
      </c>
      <c r="H714" t="s">
        <v>3283</v>
      </c>
      <c r="K714">
        <v>402901846989</v>
      </c>
      <c r="M714">
        <v>1</v>
      </c>
      <c r="N714" t="s">
        <v>3278</v>
      </c>
      <c r="O714" t="s">
        <v>23</v>
      </c>
      <c r="P714" t="s">
        <v>24</v>
      </c>
    </row>
    <row r="715" spans="1:16" x14ac:dyDescent="0.2">
      <c r="A715" t="s">
        <v>3284</v>
      </c>
      <c r="B715" t="s">
        <v>3285</v>
      </c>
      <c r="C715" t="s">
        <v>3286</v>
      </c>
      <c r="D715" t="s">
        <v>3287</v>
      </c>
      <c r="E715" t="s">
        <v>3282</v>
      </c>
      <c r="H715" t="s">
        <v>3283</v>
      </c>
      <c r="M715">
        <v>1</v>
      </c>
      <c r="N715" t="s">
        <v>3284</v>
      </c>
      <c r="O715" t="s">
        <v>23</v>
      </c>
      <c r="P715" t="s">
        <v>24</v>
      </c>
    </row>
    <row r="716" spans="1:16" x14ac:dyDescent="0.2">
      <c r="A716" t="s">
        <v>3288</v>
      </c>
      <c r="B716" t="s">
        <v>3289</v>
      </c>
      <c r="C716" t="s">
        <v>795</v>
      </c>
      <c r="D716" t="s">
        <v>3290</v>
      </c>
      <c r="E716" t="s">
        <v>3291</v>
      </c>
      <c r="H716" t="s">
        <v>3292</v>
      </c>
      <c r="K716">
        <v>42055046701</v>
      </c>
      <c r="L716">
        <v>420501001</v>
      </c>
      <c r="M716">
        <v>1</v>
      </c>
      <c r="N716" t="s">
        <v>3288</v>
      </c>
      <c r="O716" t="s">
        <v>23</v>
      </c>
      <c r="P716" t="s">
        <v>24</v>
      </c>
    </row>
    <row r="717" spans="1:16" x14ac:dyDescent="0.2">
      <c r="A717" t="s">
        <v>3293</v>
      </c>
      <c r="B717" t="s">
        <v>3294</v>
      </c>
      <c r="C717" t="s">
        <v>777</v>
      </c>
      <c r="D717" t="s">
        <v>3295</v>
      </c>
      <c r="E717" t="s">
        <v>3296</v>
      </c>
      <c r="H717" t="s">
        <v>3297</v>
      </c>
      <c r="M717">
        <v>1</v>
      </c>
      <c r="N717" t="s">
        <v>3298</v>
      </c>
      <c r="O717" t="s">
        <v>23</v>
      </c>
      <c r="P717" t="s">
        <v>24</v>
      </c>
    </row>
    <row r="718" spans="1:16" x14ac:dyDescent="0.2">
      <c r="A718" t="s">
        <v>3299</v>
      </c>
      <c r="B718" t="s">
        <v>3300</v>
      </c>
      <c r="C718" t="s">
        <v>2224</v>
      </c>
      <c r="D718" t="s">
        <v>3301</v>
      </c>
      <c r="E718" t="s">
        <v>3302</v>
      </c>
      <c r="K718">
        <v>760308082317</v>
      </c>
      <c r="M718">
        <v>1</v>
      </c>
      <c r="N718" t="s">
        <v>3299</v>
      </c>
      <c r="O718" t="s">
        <v>23</v>
      </c>
      <c r="P718" t="s">
        <v>24</v>
      </c>
    </row>
    <row r="719" spans="1:16" x14ac:dyDescent="0.2">
      <c r="A719" t="s">
        <v>3303</v>
      </c>
      <c r="B719" t="s">
        <v>3304</v>
      </c>
      <c r="C719" t="s">
        <v>777</v>
      </c>
      <c r="D719" t="s">
        <v>3305</v>
      </c>
      <c r="E719">
        <f>74959367608 +74959367631</f>
        <v>149918735239</v>
      </c>
      <c r="H719" t="s">
        <v>3306</v>
      </c>
      <c r="K719">
        <v>773802001382</v>
      </c>
      <c r="M719">
        <v>1</v>
      </c>
      <c r="N719" t="s">
        <v>3303</v>
      </c>
      <c r="O719" t="s">
        <v>23</v>
      </c>
      <c r="P719" t="s">
        <v>24</v>
      </c>
    </row>
    <row r="720" spans="1:16" x14ac:dyDescent="0.2">
      <c r="A720" t="s">
        <v>3307</v>
      </c>
      <c r="B720" t="s">
        <v>3308</v>
      </c>
      <c r="D720" t="s">
        <v>3309</v>
      </c>
      <c r="E720" t="s">
        <v>3310</v>
      </c>
      <c r="H720" t="s">
        <v>3311</v>
      </c>
      <c r="K720">
        <v>2722117361</v>
      </c>
      <c r="L720">
        <v>272201001</v>
      </c>
      <c r="M720">
        <v>1</v>
      </c>
      <c r="N720" t="s">
        <v>3307</v>
      </c>
      <c r="O720" t="s">
        <v>23</v>
      </c>
      <c r="P720" t="s">
        <v>24</v>
      </c>
    </row>
    <row r="721" spans="1:16" x14ac:dyDescent="0.2">
      <c r="A721" t="s">
        <v>3312</v>
      </c>
      <c r="B721" t="s">
        <v>3313</v>
      </c>
      <c r="D721" t="s">
        <v>3314</v>
      </c>
      <c r="E721" t="s">
        <v>3315</v>
      </c>
      <c r="H721" t="s">
        <v>3316</v>
      </c>
      <c r="K721">
        <v>5001066660</v>
      </c>
      <c r="L721">
        <v>500101001</v>
      </c>
      <c r="M721">
        <v>1</v>
      </c>
      <c r="N721" t="s">
        <v>3312</v>
      </c>
      <c r="O721" t="s">
        <v>23</v>
      </c>
      <c r="P721" t="s">
        <v>24</v>
      </c>
    </row>
    <row r="722" spans="1:16" x14ac:dyDescent="0.2">
      <c r="A722" t="s">
        <v>3317</v>
      </c>
      <c r="B722" t="s">
        <v>3318</v>
      </c>
      <c r="C722" t="s">
        <v>3319</v>
      </c>
      <c r="D722" t="s">
        <v>3320</v>
      </c>
      <c r="E722" t="s">
        <v>3321</v>
      </c>
      <c r="H722" t="s">
        <v>3322</v>
      </c>
      <c r="M722">
        <v>1</v>
      </c>
      <c r="N722" t="s">
        <v>3317</v>
      </c>
      <c r="O722" t="s">
        <v>23</v>
      </c>
      <c r="P722" t="s">
        <v>24</v>
      </c>
    </row>
    <row r="723" spans="1:16" x14ac:dyDescent="0.2">
      <c r="A723" t="s">
        <v>3323</v>
      </c>
      <c r="B723" t="s">
        <v>3324</v>
      </c>
      <c r="D723" t="s">
        <v>3325</v>
      </c>
      <c r="E723" t="s">
        <v>3326</v>
      </c>
      <c r="H723" t="s">
        <v>2949</v>
      </c>
      <c r="K723">
        <v>6439058463</v>
      </c>
      <c r="L723">
        <v>643901001</v>
      </c>
      <c r="M723">
        <v>1</v>
      </c>
      <c r="N723" t="s">
        <v>3323</v>
      </c>
      <c r="O723" t="s">
        <v>23</v>
      </c>
      <c r="P723" t="s">
        <v>24</v>
      </c>
    </row>
    <row r="724" spans="1:16" x14ac:dyDescent="0.2">
      <c r="A724" t="s">
        <v>3327</v>
      </c>
      <c r="B724" t="s">
        <v>1576</v>
      </c>
      <c r="C724" t="s">
        <v>2480</v>
      </c>
      <c r="D724" t="s">
        <v>2481</v>
      </c>
      <c r="E724" t="s">
        <v>3328</v>
      </c>
      <c r="H724" t="s">
        <v>2949</v>
      </c>
      <c r="M724">
        <v>1</v>
      </c>
      <c r="N724" t="s">
        <v>3327</v>
      </c>
      <c r="O724" t="s">
        <v>23</v>
      </c>
      <c r="P724" t="s">
        <v>24</v>
      </c>
    </row>
    <row r="725" spans="1:16" x14ac:dyDescent="0.2">
      <c r="A725" t="s">
        <v>3329</v>
      </c>
      <c r="B725" t="s">
        <v>3330</v>
      </c>
      <c r="C725" t="s">
        <v>3331</v>
      </c>
      <c r="D725" t="s">
        <v>3332</v>
      </c>
      <c r="E725" t="s">
        <v>3333</v>
      </c>
      <c r="H725" t="s">
        <v>1982</v>
      </c>
      <c r="M725">
        <v>1</v>
      </c>
      <c r="N725" t="s">
        <v>3329</v>
      </c>
      <c r="O725" t="s">
        <v>23</v>
      </c>
      <c r="P725" t="s">
        <v>24</v>
      </c>
    </row>
    <row r="726" spans="1:16" x14ac:dyDescent="0.2">
      <c r="A726" t="s">
        <v>3334</v>
      </c>
      <c r="B726" t="s">
        <v>3335</v>
      </c>
      <c r="C726" t="s">
        <v>3336</v>
      </c>
      <c r="D726" t="s">
        <v>3337</v>
      </c>
      <c r="E726" t="s">
        <v>3338</v>
      </c>
      <c r="H726" t="s">
        <v>3339</v>
      </c>
      <c r="I726" t="s">
        <v>3340</v>
      </c>
      <c r="K726">
        <v>2632014629</v>
      </c>
      <c r="L726">
        <v>263201001</v>
      </c>
      <c r="M726">
        <v>1</v>
      </c>
      <c r="N726" t="s">
        <v>3334</v>
      </c>
      <c r="O726" t="s">
        <v>23</v>
      </c>
      <c r="P726" t="s">
        <v>24</v>
      </c>
    </row>
    <row r="727" spans="1:16" x14ac:dyDescent="0.2">
      <c r="A727" t="s">
        <v>3341</v>
      </c>
      <c r="B727" t="s">
        <v>3342</v>
      </c>
      <c r="C727" t="s">
        <v>777</v>
      </c>
      <c r="D727" t="s">
        <v>3343</v>
      </c>
      <c r="E727">
        <v>84955063601</v>
      </c>
      <c r="H727" t="s">
        <v>1959</v>
      </c>
      <c r="I727" t="s">
        <v>3344</v>
      </c>
      <c r="K727">
        <v>7719835234</v>
      </c>
      <c r="L727">
        <v>771901001</v>
      </c>
      <c r="M727">
        <v>1</v>
      </c>
      <c r="N727" t="s">
        <v>3341</v>
      </c>
      <c r="O727" t="s">
        <v>23</v>
      </c>
      <c r="P727" t="s">
        <v>24</v>
      </c>
    </row>
    <row r="728" spans="1:16" ht="144" x14ac:dyDescent="0.2">
      <c r="A728" t="s">
        <v>3345</v>
      </c>
      <c r="B728" t="s">
        <v>3346</v>
      </c>
      <c r="C728" t="s">
        <v>3246</v>
      </c>
      <c r="D728" s="1" t="s">
        <v>3347</v>
      </c>
      <c r="E728" t="s">
        <v>3348</v>
      </c>
      <c r="H728" t="s">
        <v>3349</v>
      </c>
      <c r="K728">
        <v>7804380845</v>
      </c>
      <c r="L728">
        <v>780501001</v>
      </c>
      <c r="M728">
        <v>1</v>
      </c>
      <c r="N728" t="s">
        <v>3345</v>
      </c>
      <c r="O728" t="s">
        <v>23</v>
      </c>
      <c r="P728" t="s">
        <v>24</v>
      </c>
    </row>
    <row r="729" spans="1:16" x14ac:dyDescent="0.2">
      <c r="A729" t="s">
        <v>3350</v>
      </c>
      <c r="B729" t="s">
        <v>3351</v>
      </c>
      <c r="C729" t="s">
        <v>3352</v>
      </c>
      <c r="D729" t="s">
        <v>3353</v>
      </c>
      <c r="I729" t="s">
        <v>3354</v>
      </c>
      <c r="K729">
        <v>5405319147</v>
      </c>
      <c r="L729">
        <v>540501001</v>
      </c>
      <c r="M729">
        <v>1</v>
      </c>
      <c r="N729" t="s">
        <v>3350</v>
      </c>
      <c r="O729" t="s">
        <v>23</v>
      </c>
      <c r="P729" t="s">
        <v>24</v>
      </c>
    </row>
    <row r="730" spans="1:16" x14ac:dyDescent="0.2">
      <c r="A730" t="s">
        <v>3355</v>
      </c>
      <c r="B730" t="s">
        <v>3356</v>
      </c>
      <c r="C730" t="s">
        <v>2325</v>
      </c>
      <c r="D730" t="s">
        <v>3357</v>
      </c>
      <c r="E730" t="s">
        <v>3358</v>
      </c>
      <c r="K730">
        <v>1831119367</v>
      </c>
      <c r="L730">
        <v>183101001</v>
      </c>
      <c r="M730">
        <v>1</v>
      </c>
      <c r="N730" t="s">
        <v>3355</v>
      </c>
      <c r="O730" t="s">
        <v>23</v>
      </c>
      <c r="P730" t="s">
        <v>24</v>
      </c>
    </row>
    <row r="731" spans="1:16" x14ac:dyDescent="0.2">
      <c r="A731" t="s">
        <v>3359</v>
      </c>
      <c r="B731" t="s">
        <v>3360</v>
      </c>
      <c r="C731" t="s">
        <v>777</v>
      </c>
      <c r="D731" t="s">
        <v>806</v>
      </c>
      <c r="H731" t="s">
        <v>3361</v>
      </c>
      <c r="M731">
        <v>1</v>
      </c>
      <c r="N731" t="s">
        <v>3359</v>
      </c>
      <c r="O731" t="s">
        <v>23</v>
      </c>
      <c r="P731" t="s">
        <v>24</v>
      </c>
    </row>
    <row r="732" spans="1:16" x14ac:dyDescent="0.2">
      <c r="A732" t="s">
        <v>3362</v>
      </c>
      <c r="B732" t="s">
        <v>3363</v>
      </c>
      <c r="C732" t="s">
        <v>3364</v>
      </c>
      <c r="D732" t="s">
        <v>3365</v>
      </c>
      <c r="E732" t="s">
        <v>3366</v>
      </c>
      <c r="H732" t="s">
        <v>3367</v>
      </c>
      <c r="K732">
        <v>2466249847</v>
      </c>
      <c r="L732">
        <v>246501001</v>
      </c>
      <c r="M732">
        <v>1</v>
      </c>
      <c r="N732" t="s">
        <v>3362</v>
      </c>
      <c r="O732" t="s">
        <v>23</v>
      </c>
      <c r="P732" t="s">
        <v>24</v>
      </c>
    </row>
    <row r="733" spans="1:16" x14ac:dyDescent="0.2">
      <c r="A733" t="s">
        <v>3368</v>
      </c>
      <c r="B733" t="s">
        <v>3369</v>
      </c>
      <c r="C733" t="s">
        <v>3370</v>
      </c>
      <c r="D733" t="s">
        <v>3371</v>
      </c>
      <c r="E733" t="s">
        <v>3372</v>
      </c>
      <c r="H733" t="s">
        <v>3367</v>
      </c>
      <c r="M733">
        <v>1</v>
      </c>
      <c r="N733" t="s">
        <v>3368</v>
      </c>
      <c r="O733" t="s">
        <v>23</v>
      </c>
      <c r="P733" t="s">
        <v>24</v>
      </c>
    </row>
    <row r="734" spans="1:16" x14ac:dyDescent="0.2">
      <c r="A734" t="s">
        <v>3373</v>
      </c>
      <c r="B734" t="s">
        <v>3374</v>
      </c>
      <c r="C734" t="s">
        <v>3375</v>
      </c>
      <c r="D734" t="s">
        <v>3376</v>
      </c>
      <c r="E734">
        <v>79165095050</v>
      </c>
      <c r="H734" t="s">
        <v>3377</v>
      </c>
      <c r="K734">
        <v>7715947346</v>
      </c>
      <c r="L734">
        <v>771501001</v>
      </c>
      <c r="M734">
        <v>1</v>
      </c>
      <c r="N734" t="s">
        <v>3373</v>
      </c>
      <c r="O734" t="s">
        <v>23</v>
      </c>
      <c r="P734" t="s">
        <v>24</v>
      </c>
    </row>
    <row r="735" spans="1:16" x14ac:dyDescent="0.2">
      <c r="A735" t="s">
        <v>3378</v>
      </c>
      <c r="B735" t="s">
        <v>3379</v>
      </c>
      <c r="C735" t="s">
        <v>777</v>
      </c>
      <c r="D735" t="s">
        <v>3380</v>
      </c>
      <c r="E735" t="s">
        <v>3186</v>
      </c>
      <c r="H735" t="s">
        <v>3381</v>
      </c>
      <c r="K735">
        <v>7709933610</v>
      </c>
      <c r="L735">
        <v>772201001</v>
      </c>
      <c r="M735">
        <v>1</v>
      </c>
      <c r="N735" t="s">
        <v>3378</v>
      </c>
      <c r="O735" t="s">
        <v>23</v>
      </c>
      <c r="P735" t="s">
        <v>24</v>
      </c>
    </row>
    <row r="736" spans="1:16" ht="192" x14ac:dyDescent="0.2">
      <c r="A736" t="s">
        <v>3382</v>
      </c>
      <c r="B736" t="s">
        <v>3383</v>
      </c>
      <c r="C736" t="s">
        <v>3384</v>
      </c>
      <c r="D736" s="1" t="s">
        <v>3385</v>
      </c>
      <c r="E736" t="s">
        <v>3321</v>
      </c>
      <c r="H736" t="s">
        <v>3322</v>
      </c>
      <c r="K736">
        <v>7202181240</v>
      </c>
      <c r="L736">
        <v>720201001</v>
      </c>
      <c r="M736">
        <v>1</v>
      </c>
      <c r="N736" t="s">
        <v>3382</v>
      </c>
      <c r="O736" t="s">
        <v>23</v>
      </c>
      <c r="P736" t="s">
        <v>24</v>
      </c>
    </row>
    <row r="737" spans="1:16" x14ac:dyDescent="0.2">
      <c r="A737" t="s">
        <v>3386</v>
      </c>
      <c r="B737" t="s">
        <v>3387</v>
      </c>
      <c r="C737" t="s">
        <v>1216</v>
      </c>
      <c r="D737" t="s">
        <v>1217</v>
      </c>
      <c r="E737" t="s">
        <v>3251</v>
      </c>
      <c r="F737" t="s">
        <v>3388</v>
      </c>
      <c r="G737" t="s">
        <v>3389</v>
      </c>
      <c r="H737" t="s">
        <v>3390</v>
      </c>
      <c r="M737">
        <v>1</v>
      </c>
      <c r="N737" t="s">
        <v>3386</v>
      </c>
      <c r="O737" t="s">
        <v>23</v>
      </c>
      <c r="P737" t="s">
        <v>24</v>
      </c>
    </row>
    <row r="738" spans="1:16" x14ac:dyDescent="0.2">
      <c r="A738" t="s">
        <v>3391</v>
      </c>
      <c r="B738" t="s">
        <v>3392</v>
      </c>
      <c r="D738" t="s">
        <v>3393</v>
      </c>
      <c r="E738" t="s">
        <v>3394</v>
      </c>
      <c r="H738" t="s">
        <v>3395</v>
      </c>
      <c r="K738">
        <v>7727776247</v>
      </c>
      <c r="L738">
        <v>772701001</v>
      </c>
      <c r="M738">
        <v>1</v>
      </c>
      <c r="N738" t="s">
        <v>3391</v>
      </c>
      <c r="O738" t="s">
        <v>23</v>
      </c>
      <c r="P738" t="s">
        <v>24</v>
      </c>
    </row>
    <row r="739" spans="1:16" x14ac:dyDescent="0.2">
      <c r="A739" t="s">
        <v>3396</v>
      </c>
      <c r="B739" t="s">
        <v>420</v>
      </c>
      <c r="D739" t="s">
        <v>3397</v>
      </c>
      <c r="E739" t="s">
        <v>3398</v>
      </c>
      <c r="H739" t="s">
        <v>3399</v>
      </c>
      <c r="K739">
        <v>5029165942</v>
      </c>
      <c r="L739">
        <v>502901001</v>
      </c>
      <c r="M739">
        <v>1</v>
      </c>
      <c r="N739" t="s">
        <v>3396</v>
      </c>
      <c r="O739" t="s">
        <v>23</v>
      </c>
      <c r="P739" t="s">
        <v>24</v>
      </c>
    </row>
    <row r="740" spans="1:16" x14ac:dyDescent="0.2">
      <c r="A740" t="s">
        <v>3400</v>
      </c>
      <c r="B740" t="s">
        <v>3401</v>
      </c>
      <c r="C740" t="s">
        <v>3402</v>
      </c>
      <c r="D740" t="s">
        <v>3403</v>
      </c>
      <c r="E740" t="s">
        <v>3398</v>
      </c>
      <c r="H740" t="s">
        <v>3399</v>
      </c>
      <c r="I740" t="s">
        <v>3404</v>
      </c>
      <c r="M740">
        <v>1</v>
      </c>
      <c r="N740" t="s">
        <v>3400</v>
      </c>
      <c r="O740" t="s">
        <v>23</v>
      </c>
      <c r="P740" t="s">
        <v>24</v>
      </c>
    </row>
    <row r="741" spans="1:16" ht="96" x14ac:dyDescent="0.2">
      <c r="A741" t="s">
        <v>3405</v>
      </c>
      <c r="B741" t="s">
        <v>3406</v>
      </c>
      <c r="C741" t="s">
        <v>777</v>
      </c>
      <c r="D741" s="1" t="s">
        <v>3407</v>
      </c>
      <c r="E741" t="s">
        <v>3408</v>
      </c>
      <c r="H741" t="s">
        <v>3409</v>
      </c>
      <c r="K741">
        <v>7703783781</v>
      </c>
      <c r="L741">
        <v>771601001</v>
      </c>
      <c r="M741">
        <v>1</v>
      </c>
      <c r="N741" t="s">
        <v>3405</v>
      </c>
      <c r="O741" t="s">
        <v>23</v>
      </c>
      <c r="P741" t="s">
        <v>24</v>
      </c>
    </row>
    <row r="742" spans="1:16" x14ac:dyDescent="0.2">
      <c r="A742" t="s">
        <v>3410</v>
      </c>
      <c r="B742" t="s">
        <v>3411</v>
      </c>
      <c r="C742" t="s">
        <v>2208</v>
      </c>
      <c r="D742" t="s">
        <v>3412</v>
      </c>
      <c r="E742" t="s">
        <v>3413</v>
      </c>
      <c r="H742" t="s">
        <v>3414</v>
      </c>
      <c r="K742">
        <v>6450052514</v>
      </c>
      <c r="L742">
        <v>645001001</v>
      </c>
      <c r="M742">
        <v>1</v>
      </c>
      <c r="N742" t="s">
        <v>3410</v>
      </c>
      <c r="O742" t="s">
        <v>23</v>
      </c>
      <c r="P742" t="s">
        <v>24</v>
      </c>
    </row>
    <row r="743" spans="1:16" x14ac:dyDescent="0.2">
      <c r="A743" t="s">
        <v>3415</v>
      </c>
      <c r="B743" t="s">
        <v>3416</v>
      </c>
      <c r="C743" t="s">
        <v>2208</v>
      </c>
      <c r="D743" t="s">
        <v>3417</v>
      </c>
      <c r="E743" t="s">
        <v>3413</v>
      </c>
      <c r="H743" t="s">
        <v>3414</v>
      </c>
      <c r="M743">
        <v>1</v>
      </c>
      <c r="N743" t="s">
        <v>3415</v>
      </c>
      <c r="O743" t="s">
        <v>23</v>
      </c>
      <c r="P743" t="s">
        <v>24</v>
      </c>
    </row>
    <row r="744" spans="1:16" x14ac:dyDescent="0.2">
      <c r="A744" t="s">
        <v>3418</v>
      </c>
      <c r="B744" t="s">
        <v>3419</v>
      </c>
      <c r="C744" t="s">
        <v>1216</v>
      </c>
      <c r="D744" t="s">
        <v>3420</v>
      </c>
      <c r="E744" t="s">
        <v>3421</v>
      </c>
      <c r="H744" t="s">
        <v>3422</v>
      </c>
      <c r="K744">
        <v>7017076770</v>
      </c>
      <c r="L744">
        <v>701701001</v>
      </c>
      <c r="M744">
        <v>1</v>
      </c>
      <c r="N744" t="s">
        <v>3418</v>
      </c>
      <c r="O744" t="s">
        <v>23</v>
      </c>
      <c r="P744" t="s">
        <v>24</v>
      </c>
    </row>
    <row r="745" spans="1:16" x14ac:dyDescent="0.2">
      <c r="A745" t="s">
        <v>3423</v>
      </c>
      <c r="B745" t="s">
        <v>3424</v>
      </c>
      <c r="C745" t="s">
        <v>3425</v>
      </c>
      <c r="D745" t="s">
        <v>3426</v>
      </c>
      <c r="E745" t="s">
        <v>3427</v>
      </c>
      <c r="H745" t="s">
        <v>3428</v>
      </c>
      <c r="K745">
        <v>3662185133</v>
      </c>
      <c r="L745">
        <v>366201001</v>
      </c>
      <c r="M745">
        <v>1</v>
      </c>
      <c r="N745" t="s">
        <v>3423</v>
      </c>
      <c r="O745" t="s">
        <v>23</v>
      </c>
      <c r="P745" t="s">
        <v>24</v>
      </c>
    </row>
    <row r="746" spans="1:16" x14ac:dyDescent="0.2">
      <c r="A746" t="s">
        <v>3429</v>
      </c>
      <c r="B746" t="s">
        <v>3430</v>
      </c>
      <c r="C746" t="s">
        <v>3425</v>
      </c>
      <c r="D746" t="s">
        <v>3431</v>
      </c>
      <c r="E746" t="s">
        <v>3427</v>
      </c>
      <c r="H746" t="s">
        <v>3432</v>
      </c>
      <c r="M746">
        <v>1</v>
      </c>
      <c r="N746" t="s">
        <v>3429</v>
      </c>
      <c r="O746" t="s">
        <v>23</v>
      </c>
      <c r="P746" t="s">
        <v>24</v>
      </c>
    </row>
    <row r="747" spans="1:16" x14ac:dyDescent="0.2">
      <c r="A747" t="s">
        <v>3433</v>
      </c>
      <c r="B747" t="s">
        <v>3434</v>
      </c>
      <c r="C747" t="s">
        <v>3435</v>
      </c>
      <c r="D747" t="s">
        <v>3436</v>
      </c>
      <c r="E747">
        <v>89047921357</v>
      </c>
      <c r="H747" t="s">
        <v>3437</v>
      </c>
      <c r="K747">
        <v>5263093692</v>
      </c>
      <c r="L747">
        <v>526301001</v>
      </c>
      <c r="M747">
        <v>1</v>
      </c>
      <c r="N747" t="s">
        <v>3433</v>
      </c>
      <c r="O747" t="s">
        <v>23</v>
      </c>
      <c r="P747" t="s">
        <v>24</v>
      </c>
    </row>
    <row r="748" spans="1:16" x14ac:dyDescent="0.2">
      <c r="A748" t="s">
        <v>3438</v>
      </c>
      <c r="B748" t="s">
        <v>3439</v>
      </c>
      <c r="C748" t="s">
        <v>3435</v>
      </c>
      <c r="D748" t="s">
        <v>613</v>
      </c>
      <c r="E748" t="s">
        <v>3440</v>
      </c>
      <c r="H748" t="s">
        <v>3437</v>
      </c>
      <c r="M748">
        <v>1</v>
      </c>
      <c r="N748" t="s">
        <v>3438</v>
      </c>
      <c r="O748" t="s">
        <v>23</v>
      </c>
      <c r="P748" t="s">
        <v>24</v>
      </c>
    </row>
    <row r="749" spans="1:16" x14ac:dyDescent="0.2">
      <c r="A749" t="s">
        <v>3441</v>
      </c>
      <c r="B749" t="s">
        <v>3442</v>
      </c>
      <c r="C749" t="s">
        <v>3443</v>
      </c>
      <c r="D749" t="s">
        <v>3444</v>
      </c>
      <c r="E749" t="s">
        <v>3445</v>
      </c>
      <c r="H749" t="s">
        <v>3446</v>
      </c>
      <c r="K749">
        <v>5504226260</v>
      </c>
      <c r="L749">
        <v>550401001</v>
      </c>
      <c r="M749">
        <v>1</v>
      </c>
      <c r="N749" t="s">
        <v>3441</v>
      </c>
      <c r="O749" t="s">
        <v>23</v>
      </c>
      <c r="P749" t="s">
        <v>24</v>
      </c>
    </row>
    <row r="750" spans="1:16" x14ac:dyDescent="0.2">
      <c r="A750" t="s">
        <v>3447</v>
      </c>
      <c r="B750" t="s">
        <v>3448</v>
      </c>
      <c r="C750" t="s">
        <v>2496</v>
      </c>
      <c r="D750" t="s">
        <v>2497</v>
      </c>
      <c r="E750" t="s">
        <v>3449</v>
      </c>
      <c r="H750" t="s">
        <v>3450</v>
      </c>
      <c r="I750" t="s">
        <v>3451</v>
      </c>
      <c r="M750">
        <v>1</v>
      </c>
      <c r="N750" t="s">
        <v>3447</v>
      </c>
      <c r="O750" t="s">
        <v>23</v>
      </c>
      <c r="P750" t="s">
        <v>24</v>
      </c>
    </row>
    <row r="751" spans="1:16" x14ac:dyDescent="0.2">
      <c r="A751" t="s">
        <v>3452</v>
      </c>
      <c r="B751" t="s">
        <v>3453</v>
      </c>
      <c r="C751" t="s">
        <v>3454</v>
      </c>
      <c r="D751" t="s">
        <v>806</v>
      </c>
      <c r="E751">
        <v>79165095050</v>
      </c>
      <c r="H751" t="s">
        <v>3377</v>
      </c>
      <c r="M751">
        <v>1</v>
      </c>
      <c r="N751" t="s">
        <v>3452</v>
      </c>
      <c r="O751" t="s">
        <v>23</v>
      </c>
      <c r="P751" t="s">
        <v>24</v>
      </c>
    </row>
    <row r="752" spans="1:16" x14ac:dyDescent="0.2">
      <c r="A752" t="s">
        <v>3455</v>
      </c>
      <c r="B752" t="s">
        <v>3456</v>
      </c>
      <c r="C752" t="s">
        <v>2129</v>
      </c>
      <c r="D752" t="s">
        <v>2515</v>
      </c>
      <c r="E752" t="s">
        <v>3457</v>
      </c>
      <c r="H752" t="s">
        <v>3458</v>
      </c>
      <c r="M752">
        <v>1</v>
      </c>
      <c r="N752" t="s">
        <v>3455</v>
      </c>
      <c r="O752" t="s">
        <v>23</v>
      </c>
      <c r="P752" t="s">
        <v>24</v>
      </c>
    </row>
    <row r="753" spans="1:16" x14ac:dyDescent="0.2">
      <c r="A753" t="s">
        <v>3459</v>
      </c>
      <c r="B753" t="s">
        <v>3460</v>
      </c>
      <c r="C753" t="s">
        <v>891</v>
      </c>
      <c r="D753" t="s">
        <v>3461</v>
      </c>
      <c r="E753" t="s">
        <v>3462</v>
      </c>
      <c r="H753" t="s">
        <v>1439</v>
      </c>
      <c r="I753" t="s">
        <v>3463</v>
      </c>
      <c r="K753">
        <v>645501846469</v>
      </c>
      <c r="M753">
        <v>1</v>
      </c>
      <c r="N753" t="s">
        <v>3464</v>
      </c>
      <c r="O753" t="s">
        <v>23</v>
      </c>
      <c r="P753" t="s">
        <v>24</v>
      </c>
    </row>
    <row r="754" spans="1:16" x14ac:dyDescent="0.2">
      <c r="A754" t="s">
        <v>3465</v>
      </c>
      <c r="B754" t="s">
        <v>3466</v>
      </c>
      <c r="C754" t="s">
        <v>3467</v>
      </c>
      <c r="D754" t="s">
        <v>3468</v>
      </c>
      <c r="E754" t="s">
        <v>3469</v>
      </c>
      <c r="H754" t="s">
        <v>3470</v>
      </c>
      <c r="K754">
        <v>7325049756</v>
      </c>
      <c r="L754">
        <v>732501001</v>
      </c>
      <c r="M754">
        <v>1</v>
      </c>
      <c r="N754" t="s">
        <v>3465</v>
      </c>
      <c r="O754" t="s">
        <v>23</v>
      </c>
      <c r="P754" t="s">
        <v>24</v>
      </c>
    </row>
    <row r="755" spans="1:16" x14ac:dyDescent="0.2">
      <c r="A755" t="s">
        <v>3471</v>
      </c>
      <c r="B755" t="s">
        <v>3472</v>
      </c>
      <c r="C755" t="s">
        <v>3467</v>
      </c>
      <c r="D755" t="s">
        <v>3473</v>
      </c>
      <c r="E755" t="s">
        <v>3474</v>
      </c>
      <c r="H755" t="s">
        <v>3470</v>
      </c>
      <c r="M755">
        <v>1</v>
      </c>
      <c r="N755" t="s">
        <v>3471</v>
      </c>
      <c r="O755" t="s">
        <v>23</v>
      </c>
      <c r="P755" t="s">
        <v>24</v>
      </c>
    </row>
    <row r="756" spans="1:16" ht="144" x14ac:dyDescent="0.2">
      <c r="A756" t="s">
        <v>3475</v>
      </c>
      <c r="B756" t="s">
        <v>3476</v>
      </c>
      <c r="C756" t="s">
        <v>3477</v>
      </c>
      <c r="D756" s="1" t="s">
        <v>3478</v>
      </c>
      <c r="E756" t="s">
        <v>3479</v>
      </c>
      <c r="H756" t="s">
        <v>3480</v>
      </c>
      <c r="K756">
        <v>71507147769</v>
      </c>
      <c r="L756">
        <v>775001001</v>
      </c>
      <c r="M756">
        <v>1</v>
      </c>
      <c r="N756" t="s">
        <v>3475</v>
      </c>
      <c r="O756" t="s">
        <v>23</v>
      </c>
      <c r="P756" t="s">
        <v>24</v>
      </c>
    </row>
    <row r="757" spans="1:16" x14ac:dyDescent="0.2">
      <c r="A757" t="s">
        <v>3481</v>
      </c>
      <c r="B757" t="s">
        <v>3482</v>
      </c>
      <c r="C757" t="s">
        <v>3477</v>
      </c>
      <c r="D757" t="s">
        <v>3483</v>
      </c>
      <c r="E757" t="s">
        <v>3479</v>
      </c>
      <c r="H757" t="s">
        <v>3480</v>
      </c>
      <c r="M757">
        <v>1</v>
      </c>
      <c r="N757" t="s">
        <v>3481</v>
      </c>
      <c r="O757" t="s">
        <v>23</v>
      </c>
      <c r="P757" t="s">
        <v>24</v>
      </c>
    </row>
    <row r="758" spans="1:16" ht="128" x14ac:dyDescent="0.2">
      <c r="A758" t="s">
        <v>3484</v>
      </c>
      <c r="B758" t="s">
        <v>3485</v>
      </c>
      <c r="C758" s="1" t="s">
        <v>3486</v>
      </c>
      <c r="D758" t="s">
        <v>3487</v>
      </c>
      <c r="E758" t="s">
        <v>3488</v>
      </c>
      <c r="H758" t="s">
        <v>3489</v>
      </c>
      <c r="I758" t="s">
        <v>3490</v>
      </c>
      <c r="K758">
        <v>366606875590</v>
      </c>
      <c r="M758">
        <v>1</v>
      </c>
      <c r="N758" t="s">
        <v>3484</v>
      </c>
      <c r="O758" t="s">
        <v>23</v>
      </c>
      <c r="P758" t="s">
        <v>24</v>
      </c>
    </row>
    <row r="759" spans="1:16" x14ac:dyDescent="0.2">
      <c r="A759" t="s">
        <v>3491</v>
      </c>
      <c r="B759" t="s">
        <v>3492</v>
      </c>
      <c r="C759" t="s">
        <v>777</v>
      </c>
      <c r="D759" t="s">
        <v>3493</v>
      </c>
      <c r="E759" t="s">
        <v>3494</v>
      </c>
      <c r="H759" t="s">
        <v>3495</v>
      </c>
      <c r="K759">
        <v>7716590025</v>
      </c>
      <c r="L759">
        <v>771601001</v>
      </c>
      <c r="M759">
        <v>1</v>
      </c>
      <c r="N759" t="s">
        <v>3491</v>
      </c>
      <c r="O759" t="s">
        <v>23</v>
      </c>
      <c r="P759" t="s">
        <v>24</v>
      </c>
    </row>
    <row r="760" spans="1:16" x14ac:dyDescent="0.2">
      <c r="A760" t="s">
        <v>3496</v>
      </c>
      <c r="B760" t="s">
        <v>3497</v>
      </c>
      <c r="C760" t="s">
        <v>777</v>
      </c>
      <c r="D760" t="s">
        <v>3498</v>
      </c>
      <c r="E760" t="s">
        <v>3494</v>
      </c>
      <c r="F760" t="s">
        <v>3499</v>
      </c>
      <c r="H760" t="s">
        <v>3500</v>
      </c>
      <c r="M760">
        <v>1</v>
      </c>
      <c r="N760" t="s">
        <v>3496</v>
      </c>
      <c r="O760" t="s">
        <v>23</v>
      </c>
      <c r="P760" t="s">
        <v>24</v>
      </c>
    </row>
    <row r="761" spans="1:16" x14ac:dyDescent="0.2">
      <c r="A761" t="s">
        <v>3501</v>
      </c>
      <c r="B761" t="s">
        <v>3502</v>
      </c>
      <c r="C761" t="s">
        <v>2579</v>
      </c>
      <c r="D761" t="s">
        <v>3503</v>
      </c>
      <c r="E761" t="s">
        <v>3504</v>
      </c>
      <c r="H761" t="s">
        <v>3505</v>
      </c>
      <c r="K761">
        <v>4025411289</v>
      </c>
      <c r="L761">
        <v>402501001</v>
      </c>
      <c r="M761">
        <v>1</v>
      </c>
      <c r="N761" t="s">
        <v>3501</v>
      </c>
      <c r="O761" t="s">
        <v>23</v>
      </c>
      <c r="P761" t="s">
        <v>24</v>
      </c>
    </row>
    <row r="762" spans="1:16" x14ac:dyDescent="0.2">
      <c r="A762" t="s">
        <v>3506</v>
      </c>
      <c r="B762" t="s">
        <v>3507</v>
      </c>
      <c r="C762" t="s">
        <v>2579</v>
      </c>
      <c r="D762" t="s">
        <v>3508</v>
      </c>
      <c r="E762" t="s">
        <v>3504</v>
      </c>
      <c r="H762" t="s">
        <v>3505</v>
      </c>
      <c r="M762">
        <v>1</v>
      </c>
      <c r="N762" t="s">
        <v>3506</v>
      </c>
      <c r="O762" t="s">
        <v>23</v>
      </c>
      <c r="P762" t="s">
        <v>24</v>
      </c>
    </row>
    <row r="763" spans="1:16" ht="144" x14ac:dyDescent="0.2">
      <c r="A763" t="s">
        <v>3509</v>
      </c>
      <c r="B763" t="s">
        <v>3510</v>
      </c>
      <c r="C763" t="s">
        <v>777</v>
      </c>
      <c r="D763" s="1" t="s">
        <v>3511</v>
      </c>
      <c r="E763" t="s">
        <v>1343</v>
      </c>
      <c r="H763" t="s">
        <v>1344</v>
      </c>
      <c r="K763">
        <v>7726595294</v>
      </c>
      <c r="L763">
        <v>772601001</v>
      </c>
      <c r="M763">
        <v>1</v>
      </c>
      <c r="N763" t="s">
        <v>3509</v>
      </c>
      <c r="O763" t="s">
        <v>23</v>
      </c>
      <c r="P763" t="s">
        <v>24</v>
      </c>
    </row>
    <row r="764" spans="1:16" ht="128" x14ac:dyDescent="0.2">
      <c r="A764" t="s">
        <v>3512</v>
      </c>
      <c r="B764" t="s">
        <v>3513</v>
      </c>
      <c r="C764" t="s">
        <v>777</v>
      </c>
      <c r="D764" s="1" t="s">
        <v>3514</v>
      </c>
      <c r="E764" t="s">
        <v>3515</v>
      </c>
      <c r="H764" t="s">
        <v>3516</v>
      </c>
      <c r="K764">
        <v>7744000912</v>
      </c>
      <c r="L764">
        <v>770301001</v>
      </c>
      <c r="M764">
        <v>1</v>
      </c>
      <c r="N764" t="s">
        <v>3512</v>
      </c>
      <c r="O764" t="s">
        <v>23</v>
      </c>
      <c r="P764" t="s">
        <v>24</v>
      </c>
    </row>
    <row r="765" spans="1:16" x14ac:dyDescent="0.2">
      <c r="A765" t="s">
        <v>3517</v>
      </c>
      <c r="B765" t="s">
        <v>3518</v>
      </c>
      <c r="C765" t="s">
        <v>777</v>
      </c>
      <c r="D765" t="s">
        <v>806</v>
      </c>
      <c r="E765" t="s">
        <v>3519</v>
      </c>
      <c r="F765" t="s">
        <v>3520</v>
      </c>
      <c r="H765" t="s">
        <v>3521</v>
      </c>
      <c r="M765">
        <v>1</v>
      </c>
      <c r="N765" t="s">
        <v>3517</v>
      </c>
      <c r="O765" t="s">
        <v>23</v>
      </c>
      <c r="P765" t="s">
        <v>24</v>
      </c>
    </row>
    <row r="766" spans="1:16" x14ac:dyDescent="0.2">
      <c r="A766" t="s">
        <v>3522</v>
      </c>
      <c r="B766" t="s">
        <v>3523</v>
      </c>
      <c r="C766" t="s">
        <v>2129</v>
      </c>
      <c r="D766" t="s">
        <v>3524</v>
      </c>
      <c r="E766" t="s">
        <v>3457</v>
      </c>
      <c r="H766" t="s">
        <v>3458</v>
      </c>
      <c r="K766">
        <v>7105000307</v>
      </c>
      <c r="L766">
        <v>710401001</v>
      </c>
      <c r="M766">
        <v>1</v>
      </c>
      <c r="N766" t="s">
        <v>3522</v>
      </c>
      <c r="O766" t="s">
        <v>23</v>
      </c>
      <c r="P766" t="s">
        <v>24</v>
      </c>
    </row>
    <row r="767" spans="1:16" x14ac:dyDescent="0.2">
      <c r="A767" t="s">
        <v>3525</v>
      </c>
      <c r="B767" t="s">
        <v>3526</v>
      </c>
      <c r="C767" t="s">
        <v>777</v>
      </c>
      <c r="D767" t="s">
        <v>3527</v>
      </c>
      <c r="E767" t="s">
        <v>3528</v>
      </c>
      <c r="H767" t="s">
        <v>3529</v>
      </c>
      <c r="K767">
        <v>7714889042</v>
      </c>
      <c r="L767">
        <v>771401001</v>
      </c>
      <c r="M767">
        <v>1</v>
      </c>
      <c r="N767" t="s">
        <v>3525</v>
      </c>
      <c r="O767" t="s">
        <v>23</v>
      </c>
      <c r="P767" t="s">
        <v>24</v>
      </c>
    </row>
    <row r="768" spans="1:16" x14ac:dyDescent="0.2">
      <c r="A768" t="s">
        <v>3530</v>
      </c>
      <c r="B768" t="s">
        <v>3531</v>
      </c>
      <c r="C768" t="s">
        <v>3532</v>
      </c>
      <c r="D768" t="s">
        <v>3533</v>
      </c>
      <c r="E768" t="s">
        <v>3534</v>
      </c>
      <c r="H768" t="s">
        <v>3535</v>
      </c>
      <c r="K768">
        <v>7449102681</v>
      </c>
      <c r="L768">
        <v>744901001</v>
      </c>
      <c r="M768">
        <v>1</v>
      </c>
      <c r="N768" t="s">
        <v>3530</v>
      </c>
      <c r="O768" t="s">
        <v>23</v>
      </c>
      <c r="P768" t="s">
        <v>24</v>
      </c>
    </row>
    <row r="769" spans="1:16" x14ac:dyDescent="0.2">
      <c r="A769" t="s">
        <v>3536</v>
      </c>
      <c r="B769" t="s">
        <v>3537</v>
      </c>
      <c r="C769" t="s">
        <v>3532</v>
      </c>
      <c r="D769" t="s">
        <v>2398</v>
      </c>
      <c r="E769" t="s">
        <v>3538</v>
      </c>
      <c r="H769" t="s">
        <v>3535</v>
      </c>
      <c r="M769">
        <v>1</v>
      </c>
      <c r="N769" t="s">
        <v>3536</v>
      </c>
      <c r="O769" t="s">
        <v>23</v>
      </c>
      <c r="P769" t="s">
        <v>24</v>
      </c>
    </row>
    <row r="770" spans="1:16" x14ac:dyDescent="0.2">
      <c r="A770" t="s">
        <v>3539</v>
      </c>
      <c r="B770" t="s">
        <v>3540</v>
      </c>
      <c r="C770" t="s">
        <v>777</v>
      </c>
      <c r="D770" t="s">
        <v>3541</v>
      </c>
      <c r="E770" t="s">
        <v>3542</v>
      </c>
      <c r="H770" t="s">
        <v>3543</v>
      </c>
      <c r="K770">
        <v>7731237350</v>
      </c>
      <c r="L770">
        <v>772801001</v>
      </c>
      <c r="M770">
        <v>1</v>
      </c>
      <c r="N770" t="s">
        <v>3539</v>
      </c>
      <c r="O770" t="s">
        <v>23</v>
      </c>
      <c r="P770" t="s">
        <v>24</v>
      </c>
    </row>
    <row r="771" spans="1:16" x14ac:dyDescent="0.2">
      <c r="A771" t="s">
        <v>3544</v>
      </c>
      <c r="B771" t="s">
        <v>3545</v>
      </c>
      <c r="C771" t="s">
        <v>777</v>
      </c>
      <c r="D771" t="s">
        <v>806</v>
      </c>
      <c r="E771" t="s">
        <v>3542</v>
      </c>
      <c r="H771" t="s">
        <v>3546</v>
      </c>
      <c r="M771">
        <v>1</v>
      </c>
      <c r="N771" t="s">
        <v>3544</v>
      </c>
      <c r="O771" t="s">
        <v>23</v>
      </c>
      <c r="P771" t="s">
        <v>24</v>
      </c>
    </row>
    <row r="772" spans="1:16" x14ac:dyDescent="0.2">
      <c r="A772" t="s">
        <v>3547</v>
      </c>
      <c r="B772" t="s">
        <v>3548</v>
      </c>
      <c r="C772" t="s">
        <v>3549</v>
      </c>
      <c r="D772" t="s">
        <v>3550</v>
      </c>
      <c r="E772" t="s">
        <v>3551</v>
      </c>
      <c r="F772" t="s">
        <v>3552</v>
      </c>
      <c r="H772" t="s">
        <v>1494</v>
      </c>
      <c r="K772">
        <v>7325112895</v>
      </c>
      <c r="L772">
        <v>732501001</v>
      </c>
      <c r="M772">
        <v>1</v>
      </c>
      <c r="N772" t="s">
        <v>3547</v>
      </c>
      <c r="O772" t="s">
        <v>23</v>
      </c>
      <c r="P772" t="s">
        <v>24</v>
      </c>
    </row>
    <row r="773" spans="1:16" x14ac:dyDescent="0.2">
      <c r="A773" t="s">
        <v>3553</v>
      </c>
      <c r="B773" t="s">
        <v>3554</v>
      </c>
      <c r="C773" t="s">
        <v>3364</v>
      </c>
      <c r="D773" t="s">
        <v>3555</v>
      </c>
      <c r="E773" t="s">
        <v>3556</v>
      </c>
      <c r="H773" t="s">
        <v>3557</v>
      </c>
      <c r="K773">
        <v>2463034900</v>
      </c>
      <c r="L773">
        <v>246301001</v>
      </c>
      <c r="M773">
        <v>1</v>
      </c>
      <c r="N773" t="s">
        <v>3553</v>
      </c>
      <c r="O773" t="s">
        <v>23</v>
      </c>
      <c r="P773" t="s">
        <v>24</v>
      </c>
    </row>
    <row r="774" spans="1:16" x14ac:dyDescent="0.2">
      <c r="A774" t="s">
        <v>3558</v>
      </c>
      <c r="B774" t="s">
        <v>3559</v>
      </c>
      <c r="C774" t="s">
        <v>3364</v>
      </c>
      <c r="D774" t="s">
        <v>3371</v>
      </c>
      <c r="E774" t="s">
        <v>3556</v>
      </c>
      <c r="H774" t="s">
        <v>3557</v>
      </c>
      <c r="M774">
        <v>1</v>
      </c>
      <c r="N774" t="s">
        <v>3558</v>
      </c>
      <c r="O774" t="s">
        <v>23</v>
      </c>
      <c r="P774" t="s">
        <v>24</v>
      </c>
    </row>
    <row r="775" spans="1:16" x14ac:dyDescent="0.2">
      <c r="A775" t="s">
        <v>3560</v>
      </c>
      <c r="B775" t="s">
        <v>3561</v>
      </c>
      <c r="C775" t="s">
        <v>777</v>
      </c>
      <c r="D775" t="s">
        <v>3562</v>
      </c>
      <c r="E775" t="s">
        <v>3563</v>
      </c>
      <c r="H775" t="s">
        <v>1158</v>
      </c>
      <c r="K775">
        <v>7718820771</v>
      </c>
      <c r="L775">
        <v>771801001</v>
      </c>
      <c r="M775">
        <v>1</v>
      </c>
      <c r="N775" t="s">
        <v>3560</v>
      </c>
      <c r="O775" t="s">
        <v>23</v>
      </c>
      <c r="P775" t="s">
        <v>24</v>
      </c>
    </row>
    <row r="776" spans="1:16" ht="160" x14ac:dyDescent="0.2">
      <c r="A776" t="s">
        <v>3564</v>
      </c>
      <c r="B776" t="s">
        <v>3565</v>
      </c>
      <c r="C776" t="s">
        <v>2129</v>
      </c>
      <c r="D776" s="1" t="s">
        <v>3566</v>
      </c>
      <c r="E776" t="s">
        <v>3567</v>
      </c>
      <c r="H776" t="s">
        <v>3568</v>
      </c>
      <c r="K776">
        <v>7107537440</v>
      </c>
      <c r="L776">
        <v>710301001</v>
      </c>
      <c r="M776">
        <v>1</v>
      </c>
      <c r="N776" t="s">
        <v>3564</v>
      </c>
      <c r="O776" t="s">
        <v>23</v>
      </c>
      <c r="P776" t="s">
        <v>24</v>
      </c>
    </row>
    <row r="777" spans="1:16" x14ac:dyDescent="0.2">
      <c r="A777" t="s">
        <v>3569</v>
      </c>
      <c r="B777" t="s">
        <v>3570</v>
      </c>
      <c r="C777" t="s">
        <v>3266</v>
      </c>
      <c r="D777" t="s">
        <v>3571</v>
      </c>
      <c r="E777" t="s">
        <v>3572</v>
      </c>
      <c r="H777" t="s">
        <v>3573</v>
      </c>
      <c r="K777">
        <v>2225126510</v>
      </c>
      <c r="L777">
        <v>222501001</v>
      </c>
      <c r="M777">
        <v>1</v>
      </c>
      <c r="N777" t="s">
        <v>3569</v>
      </c>
      <c r="O777" t="s">
        <v>23</v>
      </c>
      <c r="P777" t="s">
        <v>24</v>
      </c>
    </row>
    <row r="778" spans="1:16" x14ac:dyDescent="0.2">
      <c r="A778" t="s">
        <v>3574</v>
      </c>
      <c r="B778" t="s">
        <v>3575</v>
      </c>
      <c r="C778" t="s">
        <v>3266</v>
      </c>
      <c r="D778" t="s">
        <v>3272</v>
      </c>
      <c r="E778" t="s">
        <v>3576</v>
      </c>
      <c r="H778" t="s">
        <v>3573</v>
      </c>
      <c r="M778">
        <v>1</v>
      </c>
      <c r="N778" t="s">
        <v>3574</v>
      </c>
      <c r="O778" t="s">
        <v>23</v>
      </c>
      <c r="P778" t="s">
        <v>24</v>
      </c>
    </row>
    <row r="779" spans="1:16" x14ac:dyDescent="0.2">
      <c r="A779" t="s">
        <v>3577</v>
      </c>
      <c r="B779" t="s">
        <v>3578</v>
      </c>
      <c r="C779" t="s">
        <v>171</v>
      </c>
      <c r="D779" t="s">
        <v>3579</v>
      </c>
      <c r="E779" t="s">
        <v>3580</v>
      </c>
      <c r="H779" t="s">
        <v>942</v>
      </c>
      <c r="K779">
        <v>772065152016</v>
      </c>
      <c r="M779">
        <v>1</v>
      </c>
      <c r="N779" t="s">
        <v>3577</v>
      </c>
      <c r="O779" t="s">
        <v>23</v>
      </c>
      <c r="P779" t="s">
        <v>24</v>
      </c>
    </row>
    <row r="780" spans="1:16" x14ac:dyDescent="0.2">
      <c r="A780" t="s">
        <v>3581</v>
      </c>
      <c r="B780" t="s">
        <v>3582</v>
      </c>
      <c r="C780" t="s">
        <v>835</v>
      </c>
      <c r="D780" t="s">
        <v>806</v>
      </c>
      <c r="E780" t="s">
        <v>3583</v>
      </c>
      <c r="H780" t="s">
        <v>3516</v>
      </c>
      <c r="M780">
        <v>1</v>
      </c>
      <c r="N780" t="s">
        <v>3581</v>
      </c>
      <c r="O780" t="s">
        <v>23</v>
      </c>
      <c r="P780" t="s">
        <v>24</v>
      </c>
    </row>
    <row r="781" spans="1:16" ht="80" x14ac:dyDescent="0.2">
      <c r="A781" t="s">
        <v>3584</v>
      </c>
      <c r="B781" t="s">
        <v>3585</v>
      </c>
      <c r="C781" t="s">
        <v>3586</v>
      </c>
      <c r="D781" t="s">
        <v>3587</v>
      </c>
      <c r="E781" s="1" t="s">
        <v>3588</v>
      </c>
      <c r="H781" t="s">
        <v>3589</v>
      </c>
      <c r="K781">
        <v>622711847485</v>
      </c>
      <c r="M781">
        <v>1</v>
      </c>
      <c r="N781" t="s">
        <v>3584</v>
      </c>
      <c r="O781" t="s">
        <v>23</v>
      </c>
      <c r="P781" t="s">
        <v>24</v>
      </c>
    </row>
    <row r="782" spans="1:16" x14ac:dyDescent="0.2">
      <c r="A782" t="s">
        <v>3590</v>
      </c>
      <c r="B782" t="s">
        <v>3591</v>
      </c>
      <c r="C782" t="s">
        <v>442</v>
      </c>
      <c r="D782" t="s">
        <v>3592</v>
      </c>
      <c r="H782" t="s">
        <v>3593</v>
      </c>
      <c r="K782">
        <v>165600312241</v>
      </c>
      <c r="M782">
        <v>1</v>
      </c>
      <c r="N782" t="s">
        <v>3590</v>
      </c>
      <c r="O782" t="s">
        <v>23</v>
      </c>
      <c r="P782" t="s">
        <v>24</v>
      </c>
    </row>
    <row r="783" spans="1:16" x14ac:dyDescent="0.2">
      <c r="A783" t="s">
        <v>3594</v>
      </c>
      <c r="B783" t="s">
        <v>3595</v>
      </c>
      <c r="C783" t="s">
        <v>442</v>
      </c>
      <c r="D783" t="s">
        <v>3596</v>
      </c>
      <c r="E783" t="s">
        <v>3597</v>
      </c>
      <c r="F783" t="s">
        <v>2702</v>
      </c>
      <c r="M783">
        <v>1</v>
      </c>
      <c r="N783" t="s">
        <v>3594</v>
      </c>
      <c r="O783" t="s">
        <v>23</v>
      </c>
      <c r="P783" t="s">
        <v>24</v>
      </c>
    </row>
    <row r="784" spans="1:16" x14ac:dyDescent="0.2">
      <c r="A784" t="s">
        <v>3598</v>
      </c>
      <c r="B784" t="s">
        <v>3599</v>
      </c>
      <c r="C784" t="s">
        <v>777</v>
      </c>
      <c r="D784" t="s">
        <v>3600</v>
      </c>
      <c r="E784" t="s">
        <v>3601</v>
      </c>
      <c r="H784" t="s">
        <v>3602</v>
      </c>
      <c r="K784">
        <v>7718885056</v>
      </c>
      <c r="L784">
        <v>771801001</v>
      </c>
      <c r="M784">
        <v>1</v>
      </c>
      <c r="N784" t="s">
        <v>3598</v>
      </c>
      <c r="O784" t="s">
        <v>23</v>
      </c>
      <c r="P784" t="s">
        <v>24</v>
      </c>
    </row>
    <row r="785" spans="1:16" x14ac:dyDescent="0.2">
      <c r="A785" t="s">
        <v>3603</v>
      </c>
      <c r="B785" t="s">
        <v>3604</v>
      </c>
      <c r="C785" t="s">
        <v>777</v>
      </c>
      <c r="D785" t="s">
        <v>806</v>
      </c>
      <c r="E785" t="s">
        <v>3601</v>
      </c>
      <c r="H785" t="s">
        <v>3602</v>
      </c>
      <c r="M785">
        <v>1</v>
      </c>
      <c r="N785" t="s">
        <v>3603</v>
      </c>
      <c r="O785" t="s">
        <v>23</v>
      </c>
      <c r="P785" t="s">
        <v>24</v>
      </c>
    </row>
    <row r="786" spans="1:16" ht="144" x14ac:dyDescent="0.2">
      <c r="A786" t="s">
        <v>3605</v>
      </c>
      <c r="B786" t="s">
        <v>3606</v>
      </c>
      <c r="C786" t="s">
        <v>639</v>
      </c>
      <c r="D786" s="1" t="s">
        <v>3607</v>
      </c>
      <c r="E786" t="s">
        <v>3608</v>
      </c>
      <c r="H786" t="s">
        <v>1535</v>
      </c>
      <c r="K786">
        <v>27602128412</v>
      </c>
      <c r="M786">
        <v>1</v>
      </c>
      <c r="N786" t="s">
        <v>3605</v>
      </c>
      <c r="O786" t="s">
        <v>23</v>
      </c>
      <c r="P786" t="s">
        <v>24</v>
      </c>
    </row>
    <row r="787" spans="1:16" x14ac:dyDescent="0.2">
      <c r="A787" t="s">
        <v>3609</v>
      </c>
      <c r="B787" t="s">
        <v>3610</v>
      </c>
      <c r="C787" t="s">
        <v>639</v>
      </c>
      <c r="D787" t="s">
        <v>3611</v>
      </c>
      <c r="E787" t="s">
        <v>3608</v>
      </c>
      <c r="H787" t="s">
        <v>3612</v>
      </c>
      <c r="M787">
        <v>1</v>
      </c>
      <c r="N787" t="s">
        <v>3609</v>
      </c>
      <c r="O787" t="s">
        <v>23</v>
      </c>
      <c r="P787" t="s">
        <v>24</v>
      </c>
    </row>
    <row r="788" spans="1:16" x14ac:dyDescent="0.2">
      <c r="A788" t="s">
        <v>3613</v>
      </c>
      <c r="B788" t="s">
        <v>3614</v>
      </c>
      <c r="C788" t="s">
        <v>874</v>
      </c>
      <c r="D788" t="s">
        <v>3615</v>
      </c>
      <c r="E788" t="s">
        <v>3616</v>
      </c>
      <c r="F788" t="s">
        <v>3617</v>
      </c>
      <c r="H788" t="s">
        <v>3618</v>
      </c>
      <c r="K788">
        <v>3442095808</v>
      </c>
      <c r="L788">
        <v>344201001</v>
      </c>
      <c r="M788">
        <v>1</v>
      </c>
      <c r="N788" t="s">
        <v>3613</v>
      </c>
      <c r="O788" t="s">
        <v>23</v>
      </c>
      <c r="P788" t="s">
        <v>24</v>
      </c>
    </row>
    <row r="789" spans="1:16" x14ac:dyDescent="0.2">
      <c r="A789" t="s">
        <v>3619</v>
      </c>
      <c r="B789" t="s">
        <v>3620</v>
      </c>
      <c r="C789" t="s">
        <v>874</v>
      </c>
      <c r="D789" t="s">
        <v>2537</v>
      </c>
      <c r="E789" t="s">
        <v>3621</v>
      </c>
      <c r="H789" t="s">
        <v>3622</v>
      </c>
      <c r="M789">
        <v>1</v>
      </c>
      <c r="N789" t="s">
        <v>3623</v>
      </c>
      <c r="O789" t="s">
        <v>23</v>
      </c>
      <c r="P789" t="s">
        <v>24</v>
      </c>
    </row>
    <row r="790" spans="1:16" x14ac:dyDescent="0.2">
      <c r="A790" t="s">
        <v>3624</v>
      </c>
      <c r="B790" t="s">
        <v>3625</v>
      </c>
      <c r="C790" t="s">
        <v>383</v>
      </c>
      <c r="D790" t="s">
        <v>3626</v>
      </c>
      <c r="E790" t="s">
        <v>3627</v>
      </c>
      <c r="H790" t="s">
        <v>3628</v>
      </c>
      <c r="K790">
        <v>6313533209</v>
      </c>
      <c r="L790">
        <v>631301001</v>
      </c>
      <c r="M790">
        <v>1</v>
      </c>
      <c r="N790" t="s">
        <v>3624</v>
      </c>
      <c r="O790" t="s">
        <v>23</v>
      </c>
      <c r="P790" t="s">
        <v>24</v>
      </c>
    </row>
    <row r="791" spans="1:16" x14ac:dyDescent="0.2">
      <c r="A791" t="s">
        <v>3629</v>
      </c>
      <c r="B791" t="s">
        <v>3630</v>
      </c>
      <c r="C791" t="s">
        <v>2426</v>
      </c>
      <c r="D791" t="s">
        <v>3631</v>
      </c>
      <c r="E791" t="s">
        <v>3632</v>
      </c>
      <c r="H791" t="s">
        <v>3633</v>
      </c>
      <c r="K791">
        <v>6313006058</v>
      </c>
      <c r="L791">
        <v>631301001</v>
      </c>
      <c r="M791">
        <v>1</v>
      </c>
      <c r="N791" t="s">
        <v>3629</v>
      </c>
      <c r="O791" t="s">
        <v>23</v>
      </c>
      <c r="P791" t="s">
        <v>24</v>
      </c>
    </row>
    <row r="792" spans="1:16" x14ac:dyDescent="0.2">
      <c r="A792" t="s">
        <v>3634</v>
      </c>
      <c r="B792" t="s">
        <v>3635</v>
      </c>
      <c r="C792" t="s">
        <v>3636</v>
      </c>
      <c r="D792" t="s">
        <v>3637</v>
      </c>
      <c r="E792" t="s">
        <v>3632</v>
      </c>
      <c r="H792" t="s">
        <v>3638</v>
      </c>
      <c r="M792">
        <v>1</v>
      </c>
      <c r="N792" t="s">
        <v>3634</v>
      </c>
      <c r="O792" t="s">
        <v>23</v>
      </c>
      <c r="P792" t="s">
        <v>24</v>
      </c>
    </row>
    <row r="793" spans="1:16" x14ac:dyDescent="0.2">
      <c r="A793" t="s">
        <v>3639</v>
      </c>
      <c r="B793" t="s">
        <v>3640</v>
      </c>
      <c r="C793" t="s">
        <v>777</v>
      </c>
      <c r="D793" t="s">
        <v>3641</v>
      </c>
      <c r="E793" t="s">
        <v>3642</v>
      </c>
      <c r="F793" t="s">
        <v>3643</v>
      </c>
      <c r="H793" t="s">
        <v>3644</v>
      </c>
      <c r="K793">
        <v>7743734558</v>
      </c>
      <c r="L793">
        <v>774301001</v>
      </c>
      <c r="M793">
        <v>1</v>
      </c>
      <c r="N793" t="s">
        <v>3639</v>
      </c>
      <c r="O793" t="s">
        <v>23</v>
      </c>
      <c r="P793" t="s">
        <v>24</v>
      </c>
    </row>
    <row r="794" spans="1:16" x14ac:dyDescent="0.2">
      <c r="A794" t="s">
        <v>3645</v>
      </c>
      <c r="B794" t="s">
        <v>3646</v>
      </c>
      <c r="C794" t="s">
        <v>891</v>
      </c>
      <c r="D794" t="s">
        <v>3647</v>
      </c>
      <c r="E794" t="s">
        <v>3462</v>
      </c>
      <c r="H794" t="s">
        <v>1439</v>
      </c>
      <c r="I794" t="s">
        <v>3648</v>
      </c>
      <c r="K794">
        <v>6454093504</v>
      </c>
      <c r="L794">
        <v>645401001</v>
      </c>
      <c r="M794">
        <v>1</v>
      </c>
      <c r="N794" t="s">
        <v>3645</v>
      </c>
      <c r="O794" t="s">
        <v>23</v>
      </c>
      <c r="P794" t="s">
        <v>24</v>
      </c>
    </row>
    <row r="795" spans="1:16" ht="64" x14ac:dyDescent="0.2">
      <c r="A795" t="s">
        <v>3649</v>
      </c>
      <c r="B795" t="s">
        <v>3650</v>
      </c>
      <c r="C795" t="s">
        <v>874</v>
      </c>
      <c r="D795" t="s">
        <v>2537</v>
      </c>
      <c r="E795" s="1" t="s">
        <v>3651</v>
      </c>
      <c r="H795" t="s">
        <v>3652</v>
      </c>
      <c r="M795">
        <v>1</v>
      </c>
      <c r="N795" t="s">
        <v>3649</v>
      </c>
      <c r="O795" t="s">
        <v>23</v>
      </c>
      <c r="P795" t="s">
        <v>24</v>
      </c>
    </row>
    <row r="796" spans="1:16" x14ac:dyDescent="0.2">
      <c r="A796" t="s">
        <v>3653</v>
      </c>
      <c r="B796" t="s">
        <v>3654</v>
      </c>
      <c r="C796" t="s">
        <v>3454</v>
      </c>
      <c r="D796" t="s">
        <v>3655</v>
      </c>
      <c r="E796" t="s">
        <v>3656</v>
      </c>
      <c r="H796" t="s">
        <v>3529</v>
      </c>
      <c r="I796" t="s">
        <v>3657</v>
      </c>
      <c r="M796">
        <v>1</v>
      </c>
      <c r="N796" t="s">
        <v>3653</v>
      </c>
      <c r="O796" t="s">
        <v>23</v>
      </c>
      <c r="P796" t="s">
        <v>24</v>
      </c>
    </row>
    <row r="797" spans="1:16" ht="128" x14ac:dyDescent="0.2">
      <c r="A797" t="s">
        <v>3658</v>
      </c>
      <c r="B797" t="s">
        <v>3585</v>
      </c>
      <c r="C797" t="s">
        <v>3586</v>
      </c>
      <c r="D797" t="s">
        <v>3659</v>
      </c>
      <c r="E797" s="1" t="s">
        <v>3660</v>
      </c>
      <c r="H797" t="s">
        <v>3589</v>
      </c>
      <c r="M797">
        <v>1</v>
      </c>
      <c r="N797" t="s">
        <v>3658</v>
      </c>
      <c r="O797" t="s">
        <v>23</v>
      </c>
      <c r="P797" t="s">
        <v>24</v>
      </c>
    </row>
    <row r="798" spans="1:16" x14ac:dyDescent="0.2">
      <c r="A798" t="s">
        <v>3661</v>
      </c>
      <c r="B798" t="s">
        <v>3662</v>
      </c>
      <c r="C798" t="s">
        <v>2232</v>
      </c>
      <c r="D798" t="s">
        <v>3663</v>
      </c>
      <c r="E798" t="s">
        <v>3664</v>
      </c>
      <c r="H798" t="s">
        <v>3665</v>
      </c>
      <c r="K798">
        <v>590300785632</v>
      </c>
      <c r="M798">
        <v>1</v>
      </c>
      <c r="N798" t="s">
        <v>3661</v>
      </c>
      <c r="O798" t="s">
        <v>23</v>
      </c>
      <c r="P798" t="s">
        <v>24</v>
      </c>
    </row>
    <row r="799" spans="1:16" x14ac:dyDescent="0.2">
      <c r="A799" t="s">
        <v>3666</v>
      </c>
      <c r="B799" t="s">
        <v>3662</v>
      </c>
      <c r="C799" t="s">
        <v>2232</v>
      </c>
      <c r="D799" t="s">
        <v>2443</v>
      </c>
      <c r="E799" t="s">
        <v>3667</v>
      </c>
      <c r="F799" t="s">
        <v>3668</v>
      </c>
      <c r="H799" t="s">
        <v>3669</v>
      </c>
      <c r="M799">
        <v>1</v>
      </c>
      <c r="N799" t="s">
        <v>3670</v>
      </c>
      <c r="O799" t="s">
        <v>23</v>
      </c>
      <c r="P799" t="s">
        <v>24</v>
      </c>
    </row>
    <row r="800" spans="1:16" x14ac:dyDescent="0.2">
      <c r="A800" t="s">
        <v>3671</v>
      </c>
      <c r="B800" t="s">
        <v>3672</v>
      </c>
      <c r="C800" t="s">
        <v>777</v>
      </c>
      <c r="D800" t="s">
        <v>3673</v>
      </c>
      <c r="E800" t="s">
        <v>3674</v>
      </c>
      <c r="K800">
        <v>7733713774</v>
      </c>
      <c r="L800">
        <v>773301001</v>
      </c>
      <c r="M800">
        <v>1</v>
      </c>
      <c r="N800" t="s">
        <v>3671</v>
      </c>
      <c r="O800" t="s">
        <v>23</v>
      </c>
      <c r="P800" t="s">
        <v>24</v>
      </c>
    </row>
    <row r="801" spans="1:16" x14ac:dyDescent="0.2">
      <c r="A801" t="s">
        <v>3675</v>
      </c>
      <c r="B801" t="s">
        <v>3676</v>
      </c>
      <c r="C801" t="s">
        <v>777</v>
      </c>
      <c r="D801" t="s">
        <v>3677</v>
      </c>
      <c r="E801">
        <v>74992450538</v>
      </c>
      <c r="H801" t="s">
        <v>3678</v>
      </c>
      <c r="K801">
        <v>7704645368</v>
      </c>
      <c r="L801">
        <v>770401001</v>
      </c>
      <c r="M801">
        <v>1</v>
      </c>
      <c r="N801" t="s">
        <v>3675</v>
      </c>
      <c r="O801" t="s">
        <v>23</v>
      </c>
      <c r="P801" t="s">
        <v>24</v>
      </c>
    </row>
    <row r="802" spans="1:16" x14ac:dyDescent="0.2">
      <c r="A802" t="s">
        <v>3679</v>
      </c>
      <c r="B802" t="s">
        <v>3680</v>
      </c>
      <c r="C802" t="s">
        <v>777</v>
      </c>
      <c r="D802" t="s">
        <v>806</v>
      </c>
      <c r="E802">
        <v>74992450538</v>
      </c>
      <c r="H802" t="s">
        <v>3678</v>
      </c>
      <c r="M802">
        <v>1</v>
      </c>
      <c r="N802" t="s">
        <v>3679</v>
      </c>
      <c r="O802" t="s">
        <v>23</v>
      </c>
      <c r="P802" t="s">
        <v>24</v>
      </c>
    </row>
    <row r="803" spans="1:16" x14ac:dyDescent="0.2">
      <c r="A803" t="s">
        <v>3681</v>
      </c>
      <c r="B803" t="s">
        <v>3682</v>
      </c>
      <c r="C803" t="s">
        <v>777</v>
      </c>
      <c r="D803" t="s">
        <v>3683</v>
      </c>
      <c r="E803" t="s">
        <v>3684</v>
      </c>
      <c r="K803">
        <v>7724844636</v>
      </c>
      <c r="L803">
        <v>772401001</v>
      </c>
      <c r="M803">
        <v>1</v>
      </c>
      <c r="N803" t="s">
        <v>3681</v>
      </c>
      <c r="O803" t="s">
        <v>23</v>
      </c>
      <c r="P803" t="s">
        <v>24</v>
      </c>
    </row>
    <row r="804" spans="1:16" x14ac:dyDescent="0.2">
      <c r="A804" t="s">
        <v>3685</v>
      </c>
      <c r="B804" t="s">
        <v>3686</v>
      </c>
      <c r="C804" t="s">
        <v>3687</v>
      </c>
      <c r="D804" t="s">
        <v>3688</v>
      </c>
      <c r="E804" t="s">
        <v>392</v>
      </c>
      <c r="H804" t="s">
        <v>3689</v>
      </c>
      <c r="I804" t="s">
        <v>3690</v>
      </c>
      <c r="K804">
        <v>70803967350</v>
      </c>
      <c r="M804">
        <v>1</v>
      </c>
      <c r="N804" t="s">
        <v>3685</v>
      </c>
      <c r="O804" t="s">
        <v>23</v>
      </c>
      <c r="P804" t="s">
        <v>24</v>
      </c>
    </row>
    <row r="805" spans="1:16" x14ac:dyDescent="0.2">
      <c r="A805" t="s">
        <v>3691</v>
      </c>
      <c r="B805" t="s">
        <v>3692</v>
      </c>
      <c r="C805" t="s">
        <v>2325</v>
      </c>
      <c r="D805" t="s">
        <v>3693</v>
      </c>
      <c r="E805" t="s">
        <v>3694</v>
      </c>
      <c r="H805" t="s">
        <v>3695</v>
      </c>
      <c r="I805" t="s">
        <v>3696</v>
      </c>
      <c r="K805">
        <v>183468912705</v>
      </c>
      <c r="M805">
        <v>1</v>
      </c>
      <c r="N805" t="s">
        <v>3691</v>
      </c>
      <c r="O805" t="s">
        <v>23</v>
      </c>
      <c r="P805" t="s">
        <v>24</v>
      </c>
    </row>
    <row r="806" spans="1:16" x14ac:dyDescent="0.2">
      <c r="A806" t="s">
        <v>3697</v>
      </c>
      <c r="B806" t="s">
        <v>3698</v>
      </c>
      <c r="C806" t="s">
        <v>2325</v>
      </c>
      <c r="D806" t="s">
        <v>3699</v>
      </c>
      <c r="E806" t="s">
        <v>3700</v>
      </c>
      <c r="F806" t="s">
        <v>3701</v>
      </c>
      <c r="H806" t="s">
        <v>3702</v>
      </c>
      <c r="M806">
        <v>1</v>
      </c>
      <c r="N806" t="s">
        <v>3697</v>
      </c>
      <c r="O806" t="s">
        <v>23</v>
      </c>
      <c r="P806" t="s">
        <v>24</v>
      </c>
    </row>
    <row r="807" spans="1:16" x14ac:dyDescent="0.2">
      <c r="A807" t="s">
        <v>3703</v>
      </c>
      <c r="B807" t="s">
        <v>3704</v>
      </c>
      <c r="C807" t="s">
        <v>3705</v>
      </c>
      <c r="D807" t="s">
        <v>3706</v>
      </c>
      <c r="E807" t="s">
        <v>3707</v>
      </c>
      <c r="H807" t="s">
        <v>3708</v>
      </c>
      <c r="K807">
        <v>230904154070</v>
      </c>
      <c r="M807">
        <v>1</v>
      </c>
      <c r="N807" t="s">
        <v>3703</v>
      </c>
      <c r="O807" t="s">
        <v>23</v>
      </c>
      <c r="P807" t="s">
        <v>24</v>
      </c>
    </row>
    <row r="808" spans="1:16" x14ac:dyDescent="0.2">
      <c r="A808" t="s">
        <v>3709</v>
      </c>
      <c r="B808" t="s">
        <v>3710</v>
      </c>
      <c r="C808" t="s">
        <v>3705</v>
      </c>
      <c r="D808" t="s">
        <v>3711</v>
      </c>
      <c r="E808" t="s">
        <v>3707</v>
      </c>
      <c r="H808" t="s">
        <v>3708</v>
      </c>
      <c r="M808">
        <v>1</v>
      </c>
      <c r="N808" t="s">
        <v>3709</v>
      </c>
      <c r="O808" t="s">
        <v>23</v>
      </c>
      <c r="P808" t="s">
        <v>24</v>
      </c>
    </row>
    <row r="809" spans="1:16" x14ac:dyDescent="0.2">
      <c r="A809" t="s">
        <v>3712</v>
      </c>
      <c r="B809" t="s">
        <v>3713</v>
      </c>
      <c r="D809" t="s">
        <v>3714</v>
      </c>
      <c r="E809" t="s">
        <v>2498</v>
      </c>
      <c r="H809" t="s">
        <v>3715</v>
      </c>
      <c r="K809">
        <v>231106771144</v>
      </c>
      <c r="M809">
        <v>1</v>
      </c>
      <c r="N809" t="s">
        <v>3712</v>
      </c>
      <c r="O809" t="s">
        <v>23</v>
      </c>
      <c r="P809" t="s">
        <v>24</v>
      </c>
    </row>
    <row r="810" spans="1:16" x14ac:dyDescent="0.2">
      <c r="A810" t="s">
        <v>3716</v>
      </c>
      <c r="B810" t="s">
        <v>3717</v>
      </c>
      <c r="C810" t="s">
        <v>874</v>
      </c>
      <c r="D810" t="s">
        <v>3718</v>
      </c>
      <c r="E810" t="s">
        <v>3719</v>
      </c>
      <c r="H810" t="s">
        <v>3720</v>
      </c>
      <c r="K810">
        <v>3445099568</v>
      </c>
      <c r="L810">
        <v>344501001</v>
      </c>
      <c r="M810">
        <v>1</v>
      </c>
      <c r="N810" t="s">
        <v>3716</v>
      </c>
      <c r="O810" t="s">
        <v>23</v>
      </c>
      <c r="P810" t="s">
        <v>24</v>
      </c>
    </row>
    <row r="811" spans="1:16" x14ac:dyDescent="0.2">
      <c r="A811" t="s">
        <v>3721</v>
      </c>
      <c r="B811" t="s">
        <v>3722</v>
      </c>
      <c r="C811" t="s">
        <v>3723</v>
      </c>
      <c r="D811" t="s">
        <v>3724</v>
      </c>
      <c r="E811" t="s">
        <v>3725</v>
      </c>
      <c r="H811" t="s">
        <v>3726</v>
      </c>
      <c r="I811" t="s">
        <v>3727</v>
      </c>
      <c r="M811">
        <v>1</v>
      </c>
      <c r="N811" t="s">
        <v>3721</v>
      </c>
      <c r="O811" t="s">
        <v>23</v>
      </c>
      <c r="P811" t="s">
        <v>24</v>
      </c>
    </row>
    <row r="812" spans="1:16" x14ac:dyDescent="0.2">
      <c r="A812" t="s">
        <v>3728</v>
      </c>
      <c r="B812" t="s">
        <v>3729</v>
      </c>
      <c r="C812" t="s">
        <v>777</v>
      </c>
      <c r="D812" t="s">
        <v>806</v>
      </c>
      <c r="E812">
        <v>89197663643</v>
      </c>
      <c r="H812" t="s">
        <v>3730</v>
      </c>
      <c r="M812">
        <v>1</v>
      </c>
      <c r="N812" t="s">
        <v>3728</v>
      </c>
      <c r="O812" t="s">
        <v>23</v>
      </c>
      <c r="P812" t="s">
        <v>24</v>
      </c>
    </row>
    <row r="813" spans="1:16" x14ac:dyDescent="0.2">
      <c r="A813" t="s">
        <v>3731</v>
      </c>
      <c r="B813" t="s">
        <v>3732</v>
      </c>
      <c r="C813" t="s">
        <v>2496</v>
      </c>
      <c r="D813" t="s">
        <v>2497</v>
      </c>
      <c r="E813" t="s">
        <v>3733</v>
      </c>
      <c r="H813" t="s">
        <v>3734</v>
      </c>
      <c r="M813">
        <v>1</v>
      </c>
      <c r="N813" t="s">
        <v>3731</v>
      </c>
      <c r="O813" t="s">
        <v>23</v>
      </c>
      <c r="P813" t="s">
        <v>24</v>
      </c>
    </row>
    <row r="814" spans="1:16" x14ac:dyDescent="0.2">
      <c r="A814" t="s">
        <v>3735</v>
      </c>
      <c r="B814" t="s">
        <v>3736</v>
      </c>
      <c r="C814" t="s">
        <v>3053</v>
      </c>
      <c r="D814" t="s">
        <v>3737</v>
      </c>
      <c r="E814" t="s">
        <v>3738</v>
      </c>
      <c r="H814" t="s">
        <v>3739</v>
      </c>
      <c r="K814">
        <v>7103515068</v>
      </c>
      <c r="L814">
        <v>710301001</v>
      </c>
      <c r="M814">
        <v>1</v>
      </c>
      <c r="N814" t="s">
        <v>3735</v>
      </c>
      <c r="O814" t="s">
        <v>23</v>
      </c>
      <c r="P814" t="s">
        <v>24</v>
      </c>
    </row>
    <row r="815" spans="1:16" x14ac:dyDescent="0.2">
      <c r="A815" t="s">
        <v>3740</v>
      </c>
      <c r="B815" t="s">
        <v>3741</v>
      </c>
      <c r="C815" t="s">
        <v>2129</v>
      </c>
      <c r="D815" t="s">
        <v>3742</v>
      </c>
      <c r="E815" t="s">
        <v>3743</v>
      </c>
      <c r="H815" t="s">
        <v>3744</v>
      </c>
      <c r="I815" t="s">
        <v>3745</v>
      </c>
      <c r="K815">
        <v>7107102030</v>
      </c>
      <c r="L815">
        <v>710701001</v>
      </c>
      <c r="M815">
        <v>1</v>
      </c>
      <c r="N815" t="s">
        <v>3740</v>
      </c>
      <c r="O815" t="s">
        <v>23</v>
      </c>
      <c r="P815" t="s">
        <v>24</v>
      </c>
    </row>
    <row r="816" spans="1:16" x14ac:dyDescent="0.2">
      <c r="A816" t="s">
        <v>3746</v>
      </c>
      <c r="B816" t="s">
        <v>3747</v>
      </c>
      <c r="C816" t="s">
        <v>2129</v>
      </c>
      <c r="D816" t="s">
        <v>2515</v>
      </c>
      <c r="E816" t="s">
        <v>3743</v>
      </c>
      <c r="H816" t="s">
        <v>3744</v>
      </c>
      <c r="M816">
        <v>1</v>
      </c>
      <c r="N816" t="s">
        <v>3746</v>
      </c>
      <c r="O816" t="s">
        <v>23</v>
      </c>
      <c r="P816" t="s">
        <v>24</v>
      </c>
    </row>
    <row r="817" spans="1:16" x14ac:dyDescent="0.2">
      <c r="A817" t="s">
        <v>3748</v>
      </c>
      <c r="B817" t="s">
        <v>3749</v>
      </c>
      <c r="C817" t="s">
        <v>3750</v>
      </c>
      <c r="D817" t="s">
        <v>3751</v>
      </c>
      <c r="E817" t="s">
        <v>3752</v>
      </c>
      <c r="H817" t="s">
        <v>3753</v>
      </c>
      <c r="I817" t="s">
        <v>3754</v>
      </c>
      <c r="K817">
        <v>560026347</v>
      </c>
      <c r="L817">
        <v>57301001</v>
      </c>
      <c r="M817">
        <v>1</v>
      </c>
      <c r="N817" t="s">
        <v>3748</v>
      </c>
      <c r="O817" t="s">
        <v>23</v>
      </c>
      <c r="P817" t="s">
        <v>24</v>
      </c>
    </row>
    <row r="818" spans="1:16" x14ac:dyDescent="0.2">
      <c r="A818" t="s">
        <v>1385</v>
      </c>
      <c r="B818" t="s">
        <v>1386</v>
      </c>
      <c r="C818" t="s">
        <v>3750</v>
      </c>
      <c r="D818" t="s">
        <v>3755</v>
      </c>
      <c r="E818" t="s">
        <v>3752</v>
      </c>
      <c r="H818" t="s">
        <v>3756</v>
      </c>
      <c r="M818">
        <v>1</v>
      </c>
      <c r="N818" t="s">
        <v>1385</v>
      </c>
      <c r="O818" t="s">
        <v>23</v>
      </c>
      <c r="P818" t="s">
        <v>24</v>
      </c>
    </row>
    <row r="819" spans="1:16" x14ac:dyDescent="0.2">
      <c r="A819" t="s">
        <v>3757</v>
      </c>
      <c r="B819" t="s">
        <v>3758</v>
      </c>
      <c r="C819" t="s">
        <v>777</v>
      </c>
      <c r="D819" t="s">
        <v>3759</v>
      </c>
      <c r="E819" t="s">
        <v>3760</v>
      </c>
      <c r="H819" t="s">
        <v>3761</v>
      </c>
      <c r="K819">
        <v>7709942283</v>
      </c>
      <c r="L819">
        <v>770901001</v>
      </c>
      <c r="M819">
        <v>1</v>
      </c>
      <c r="N819" t="s">
        <v>3757</v>
      </c>
      <c r="O819" t="s">
        <v>23</v>
      </c>
      <c r="P819" t="s">
        <v>24</v>
      </c>
    </row>
    <row r="820" spans="1:16" x14ac:dyDescent="0.2">
      <c r="A820" t="s">
        <v>3762</v>
      </c>
      <c r="B820" t="s">
        <v>3763</v>
      </c>
      <c r="C820" t="s">
        <v>3764</v>
      </c>
      <c r="D820" t="s">
        <v>806</v>
      </c>
      <c r="E820" t="s">
        <v>3760</v>
      </c>
      <c r="F820">
        <v>89039603832</v>
      </c>
      <c r="H820" t="s">
        <v>3761</v>
      </c>
      <c r="M820">
        <v>1</v>
      </c>
      <c r="N820" t="s">
        <v>3762</v>
      </c>
      <c r="O820" t="s">
        <v>23</v>
      </c>
      <c r="P820" t="s">
        <v>24</v>
      </c>
    </row>
    <row r="821" spans="1:16" x14ac:dyDescent="0.2">
      <c r="A821" t="s">
        <v>3765</v>
      </c>
      <c r="B821" t="s">
        <v>3766</v>
      </c>
      <c r="C821" t="s">
        <v>777</v>
      </c>
      <c r="D821" t="s">
        <v>3767</v>
      </c>
      <c r="E821" t="s">
        <v>3768</v>
      </c>
      <c r="H821" t="s">
        <v>3769</v>
      </c>
      <c r="I821" t="s">
        <v>3770</v>
      </c>
      <c r="K821">
        <v>7706726541</v>
      </c>
      <c r="L821">
        <v>770601001</v>
      </c>
      <c r="M821">
        <v>1</v>
      </c>
      <c r="N821" t="s">
        <v>3765</v>
      </c>
      <c r="O821" t="s">
        <v>23</v>
      </c>
      <c r="P821" t="s">
        <v>24</v>
      </c>
    </row>
    <row r="822" spans="1:16" x14ac:dyDescent="0.2">
      <c r="A822" t="s">
        <v>3771</v>
      </c>
      <c r="B822" t="s">
        <v>3772</v>
      </c>
      <c r="C822" t="s">
        <v>777</v>
      </c>
      <c r="D822" t="s">
        <v>806</v>
      </c>
      <c r="E822" t="s">
        <v>3768</v>
      </c>
      <c r="H822" t="s">
        <v>3769</v>
      </c>
      <c r="M822">
        <v>1</v>
      </c>
      <c r="N822" t="s">
        <v>3771</v>
      </c>
      <c r="O822" t="s">
        <v>23</v>
      </c>
      <c r="P822" t="s">
        <v>24</v>
      </c>
    </row>
    <row r="823" spans="1:16" x14ac:dyDescent="0.2">
      <c r="A823" t="s">
        <v>3773</v>
      </c>
      <c r="B823" t="s">
        <v>3774</v>
      </c>
      <c r="C823" t="s">
        <v>3191</v>
      </c>
      <c r="D823" t="s">
        <v>3775</v>
      </c>
      <c r="E823" t="s">
        <v>3776</v>
      </c>
      <c r="H823" t="s">
        <v>3777</v>
      </c>
      <c r="I823" t="s">
        <v>3778</v>
      </c>
      <c r="K823">
        <v>550208012321</v>
      </c>
      <c r="M823">
        <v>1</v>
      </c>
      <c r="N823" t="s">
        <v>3773</v>
      </c>
      <c r="O823" t="s">
        <v>23</v>
      </c>
      <c r="P823" t="s">
        <v>24</v>
      </c>
    </row>
    <row r="824" spans="1:16" x14ac:dyDescent="0.2">
      <c r="A824" t="s">
        <v>3779</v>
      </c>
      <c r="B824" t="s">
        <v>3780</v>
      </c>
      <c r="C824" t="s">
        <v>1216</v>
      </c>
      <c r="D824" t="s">
        <v>3781</v>
      </c>
      <c r="E824" t="s">
        <v>3782</v>
      </c>
      <c r="I824" t="s">
        <v>3783</v>
      </c>
      <c r="K824">
        <v>7017315844</v>
      </c>
      <c r="L824">
        <v>701701001</v>
      </c>
      <c r="M824">
        <v>1</v>
      </c>
      <c r="N824" t="s">
        <v>3779</v>
      </c>
      <c r="O824" t="s">
        <v>23</v>
      </c>
      <c r="P824" t="s">
        <v>24</v>
      </c>
    </row>
    <row r="825" spans="1:16" x14ac:dyDescent="0.2">
      <c r="A825" t="s">
        <v>3784</v>
      </c>
      <c r="B825" t="s">
        <v>3785</v>
      </c>
      <c r="C825" t="s">
        <v>3723</v>
      </c>
      <c r="D825" t="s">
        <v>3786</v>
      </c>
      <c r="E825" t="s">
        <v>3725</v>
      </c>
      <c r="H825" t="s">
        <v>3726</v>
      </c>
      <c r="I825" t="s">
        <v>3727</v>
      </c>
      <c r="K825">
        <v>4250008183</v>
      </c>
      <c r="L825">
        <v>420501001</v>
      </c>
      <c r="M825">
        <v>1</v>
      </c>
      <c r="N825" t="s">
        <v>3784</v>
      </c>
      <c r="O825" t="s">
        <v>23</v>
      </c>
      <c r="P825" t="s">
        <v>24</v>
      </c>
    </row>
    <row r="826" spans="1:16" x14ac:dyDescent="0.2">
      <c r="A826" t="s">
        <v>3787</v>
      </c>
      <c r="B826" t="s">
        <v>3788</v>
      </c>
      <c r="C826" t="s">
        <v>777</v>
      </c>
      <c r="D826" t="s">
        <v>806</v>
      </c>
      <c r="E826" t="s">
        <v>3789</v>
      </c>
      <c r="G826" t="s">
        <v>3790</v>
      </c>
      <c r="H826" t="s">
        <v>3791</v>
      </c>
      <c r="M826">
        <v>1</v>
      </c>
      <c r="N826" t="s">
        <v>3787</v>
      </c>
      <c r="O826" t="s">
        <v>23</v>
      </c>
      <c r="P826" t="s">
        <v>24</v>
      </c>
    </row>
    <row r="827" spans="1:16" x14ac:dyDescent="0.2">
      <c r="A827" t="s">
        <v>3792</v>
      </c>
      <c r="B827" t="s">
        <v>3793</v>
      </c>
      <c r="C827" t="s">
        <v>777</v>
      </c>
      <c r="D827" t="s">
        <v>806</v>
      </c>
      <c r="M827">
        <v>1</v>
      </c>
      <c r="N827" t="s">
        <v>3792</v>
      </c>
      <c r="O827" t="s">
        <v>23</v>
      </c>
      <c r="P827" t="s">
        <v>24</v>
      </c>
    </row>
    <row r="828" spans="1:16" x14ac:dyDescent="0.2">
      <c r="A828" t="s">
        <v>3794</v>
      </c>
      <c r="B828" t="s">
        <v>3795</v>
      </c>
      <c r="C828" t="s">
        <v>2426</v>
      </c>
      <c r="D828" t="s">
        <v>3796</v>
      </c>
      <c r="E828" t="s">
        <v>3797</v>
      </c>
      <c r="H828" t="s">
        <v>3798</v>
      </c>
      <c r="K828">
        <v>6315647057</v>
      </c>
      <c r="L828">
        <v>631501001</v>
      </c>
      <c r="M828">
        <v>1</v>
      </c>
      <c r="N828" t="s">
        <v>3794</v>
      </c>
      <c r="O828" t="s">
        <v>23</v>
      </c>
      <c r="P828" t="s">
        <v>24</v>
      </c>
    </row>
    <row r="829" spans="1:16" x14ac:dyDescent="0.2">
      <c r="A829" t="s">
        <v>3799</v>
      </c>
      <c r="B829" t="s">
        <v>3800</v>
      </c>
      <c r="C829" t="s">
        <v>2426</v>
      </c>
      <c r="D829" t="s">
        <v>3637</v>
      </c>
      <c r="E829" t="s">
        <v>3797</v>
      </c>
      <c r="H829" t="s">
        <v>3798</v>
      </c>
      <c r="M829">
        <v>1</v>
      </c>
      <c r="N829" t="s">
        <v>3799</v>
      </c>
      <c r="O829" t="s">
        <v>23</v>
      </c>
      <c r="P829" t="s">
        <v>24</v>
      </c>
    </row>
    <row r="830" spans="1:16" x14ac:dyDescent="0.2">
      <c r="A830" t="s">
        <v>3801</v>
      </c>
      <c r="B830" t="s">
        <v>3802</v>
      </c>
      <c r="C830" t="s">
        <v>639</v>
      </c>
      <c r="D830" t="s">
        <v>3803</v>
      </c>
      <c r="E830" t="s">
        <v>3804</v>
      </c>
      <c r="H830" t="s">
        <v>3805</v>
      </c>
      <c r="K830">
        <v>275020650</v>
      </c>
      <c r="L830">
        <v>27801001</v>
      </c>
      <c r="M830">
        <v>1</v>
      </c>
      <c r="N830" t="s">
        <v>3801</v>
      </c>
      <c r="O830" t="s">
        <v>23</v>
      </c>
      <c r="P830" t="s">
        <v>24</v>
      </c>
    </row>
    <row r="831" spans="1:16" x14ac:dyDescent="0.2">
      <c r="A831" t="s">
        <v>3806</v>
      </c>
      <c r="B831" t="s">
        <v>3807</v>
      </c>
      <c r="C831" t="s">
        <v>3246</v>
      </c>
      <c r="D831" t="s">
        <v>3808</v>
      </c>
      <c r="E831" t="s">
        <v>3348</v>
      </c>
      <c r="H831" t="s">
        <v>3809</v>
      </c>
      <c r="M831">
        <v>1</v>
      </c>
      <c r="N831" t="s">
        <v>3806</v>
      </c>
      <c r="O831" t="s">
        <v>23</v>
      </c>
      <c r="P831" t="s">
        <v>24</v>
      </c>
    </row>
    <row r="832" spans="1:16" x14ac:dyDescent="0.2">
      <c r="A832" t="s">
        <v>3810</v>
      </c>
      <c r="B832" t="s">
        <v>3811</v>
      </c>
      <c r="C832" t="s">
        <v>639</v>
      </c>
      <c r="D832" t="s">
        <v>3611</v>
      </c>
      <c r="E832" t="s">
        <v>3812</v>
      </c>
      <c r="H832" t="s">
        <v>3805</v>
      </c>
      <c r="M832">
        <v>1</v>
      </c>
      <c r="N832" t="s">
        <v>3810</v>
      </c>
      <c r="O832" t="s">
        <v>23</v>
      </c>
      <c r="P832" t="s">
        <v>24</v>
      </c>
    </row>
    <row r="833" spans="1:16" x14ac:dyDescent="0.2">
      <c r="A833" t="s">
        <v>3813</v>
      </c>
      <c r="B833" t="s">
        <v>3814</v>
      </c>
      <c r="C833" t="s">
        <v>3815</v>
      </c>
      <c r="D833" t="s">
        <v>3816</v>
      </c>
      <c r="E833" t="s">
        <v>3817</v>
      </c>
      <c r="H833" t="s">
        <v>3818</v>
      </c>
      <c r="K833">
        <v>326502077</v>
      </c>
      <c r="L833">
        <v>32601001</v>
      </c>
      <c r="M833">
        <v>1</v>
      </c>
      <c r="N833" t="s">
        <v>3813</v>
      </c>
      <c r="O833" t="s">
        <v>23</v>
      </c>
      <c r="P833" t="s">
        <v>24</v>
      </c>
    </row>
    <row r="834" spans="1:16" x14ac:dyDescent="0.2">
      <c r="A834" t="s">
        <v>3819</v>
      </c>
      <c r="B834" t="s">
        <v>3820</v>
      </c>
      <c r="C834" t="s">
        <v>795</v>
      </c>
      <c r="D834" t="s">
        <v>3821</v>
      </c>
      <c r="E834" t="s">
        <v>3822</v>
      </c>
      <c r="I834" t="s">
        <v>3823</v>
      </c>
      <c r="K834">
        <v>4205259918</v>
      </c>
      <c r="L834">
        <v>420501001</v>
      </c>
      <c r="M834">
        <v>1</v>
      </c>
      <c r="N834" t="s">
        <v>3819</v>
      </c>
      <c r="O834" t="s">
        <v>23</v>
      </c>
      <c r="P834" t="s">
        <v>24</v>
      </c>
    </row>
    <row r="835" spans="1:16" x14ac:dyDescent="0.2">
      <c r="A835" t="s">
        <v>3824</v>
      </c>
      <c r="B835" t="s">
        <v>3825</v>
      </c>
      <c r="C835" t="s">
        <v>3191</v>
      </c>
      <c r="D835" t="s">
        <v>3826</v>
      </c>
      <c r="E835" t="s">
        <v>3776</v>
      </c>
      <c r="H835" t="s">
        <v>3777</v>
      </c>
      <c r="I835" t="s">
        <v>3827</v>
      </c>
      <c r="K835">
        <v>5501237497</v>
      </c>
      <c r="L835">
        <v>550101001</v>
      </c>
      <c r="M835">
        <v>1</v>
      </c>
      <c r="N835" t="s">
        <v>3824</v>
      </c>
      <c r="O835" t="s">
        <v>23</v>
      </c>
      <c r="P835" t="s">
        <v>24</v>
      </c>
    </row>
    <row r="836" spans="1:16" x14ac:dyDescent="0.2">
      <c r="A836" t="s">
        <v>3828</v>
      </c>
      <c r="B836" t="s">
        <v>3829</v>
      </c>
      <c r="C836" t="s">
        <v>3191</v>
      </c>
      <c r="D836" t="s">
        <v>3830</v>
      </c>
      <c r="E836" t="s">
        <v>3776</v>
      </c>
      <c r="H836" t="s">
        <v>3777</v>
      </c>
      <c r="M836">
        <v>1</v>
      </c>
      <c r="N836" t="s">
        <v>3828</v>
      </c>
      <c r="O836" t="s">
        <v>23</v>
      </c>
      <c r="P836" t="s">
        <v>24</v>
      </c>
    </row>
    <row r="837" spans="1:16" x14ac:dyDescent="0.2">
      <c r="A837" t="s">
        <v>3831</v>
      </c>
      <c r="B837" t="s">
        <v>3832</v>
      </c>
      <c r="C837" t="s">
        <v>2797</v>
      </c>
      <c r="D837" t="s">
        <v>3833</v>
      </c>
      <c r="E837" t="s">
        <v>3834</v>
      </c>
      <c r="H837" t="s">
        <v>3835</v>
      </c>
      <c r="I837" t="s">
        <v>3836</v>
      </c>
      <c r="K837">
        <v>745006769607</v>
      </c>
      <c r="M837">
        <v>1</v>
      </c>
      <c r="N837" t="s">
        <v>3831</v>
      </c>
      <c r="O837" t="s">
        <v>23</v>
      </c>
      <c r="P837" t="s">
        <v>24</v>
      </c>
    </row>
    <row r="838" spans="1:16" x14ac:dyDescent="0.2">
      <c r="A838" t="s">
        <v>3837</v>
      </c>
      <c r="B838" t="s">
        <v>3838</v>
      </c>
      <c r="C838" t="s">
        <v>2797</v>
      </c>
      <c r="D838" t="s">
        <v>2398</v>
      </c>
      <c r="E838" t="s">
        <v>3834</v>
      </c>
      <c r="H838" t="s">
        <v>3835</v>
      </c>
      <c r="M838">
        <v>1</v>
      </c>
      <c r="N838" t="s">
        <v>3837</v>
      </c>
      <c r="O838" t="s">
        <v>23</v>
      </c>
      <c r="P838" t="s">
        <v>24</v>
      </c>
    </row>
    <row r="839" spans="1:16" x14ac:dyDescent="0.2">
      <c r="A839" t="s">
        <v>3839</v>
      </c>
      <c r="B839" t="s">
        <v>3840</v>
      </c>
      <c r="C839" t="s">
        <v>777</v>
      </c>
      <c r="D839" t="s">
        <v>3841</v>
      </c>
      <c r="I839" t="s">
        <v>3842</v>
      </c>
      <c r="K839">
        <v>7707083893</v>
      </c>
      <c r="L839">
        <v>775003035</v>
      </c>
      <c r="M839">
        <v>1</v>
      </c>
      <c r="N839" t="s">
        <v>3839</v>
      </c>
      <c r="O839" t="s">
        <v>23</v>
      </c>
      <c r="P839" t="s">
        <v>24</v>
      </c>
    </row>
    <row r="840" spans="1:16" x14ac:dyDescent="0.2">
      <c r="A840" t="s">
        <v>3843</v>
      </c>
      <c r="B840" t="s">
        <v>3844</v>
      </c>
      <c r="C840" t="s">
        <v>2129</v>
      </c>
      <c r="D840" t="s">
        <v>3845</v>
      </c>
      <c r="E840">
        <v>79207898180</v>
      </c>
      <c r="H840" t="s">
        <v>3846</v>
      </c>
      <c r="I840" t="s">
        <v>3847</v>
      </c>
      <c r="K840">
        <v>710701393235</v>
      </c>
      <c r="L840">
        <v>710401001</v>
      </c>
      <c r="M840">
        <v>1</v>
      </c>
      <c r="N840" t="s">
        <v>3843</v>
      </c>
      <c r="O840" t="s">
        <v>23</v>
      </c>
      <c r="P840" t="s">
        <v>24</v>
      </c>
    </row>
    <row r="841" spans="1:16" x14ac:dyDescent="0.2">
      <c r="A841" t="s">
        <v>3848</v>
      </c>
      <c r="B841" t="s">
        <v>3849</v>
      </c>
      <c r="C841" t="s">
        <v>171</v>
      </c>
      <c r="D841" t="s">
        <v>3850</v>
      </c>
      <c r="I841" t="s">
        <v>3851</v>
      </c>
      <c r="K841">
        <v>7703747310</v>
      </c>
      <c r="L841">
        <v>770301001</v>
      </c>
      <c r="M841">
        <v>1</v>
      </c>
      <c r="N841" t="s">
        <v>3848</v>
      </c>
      <c r="O841" t="s">
        <v>23</v>
      </c>
      <c r="P841" t="s">
        <v>24</v>
      </c>
    </row>
    <row r="842" spans="1:16" x14ac:dyDescent="0.2">
      <c r="A842" t="s">
        <v>3852</v>
      </c>
      <c r="B842" t="s">
        <v>3853</v>
      </c>
      <c r="C842" t="s">
        <v>777</v>
      </c>
      <c r="D842" t="s">
        <v>806</v>
      </c>
      <c r="E842">
        <v>84955063601</v>
      </c>
      <c r="H842" t="s">
        <v>1959</v>
      </c>
      <c r="M842">
        <v>1</v>
      </c>
      <c r="N842" t="s">
        <v>3852</v>
      </c>
      <c r="O842" t="s">
        <v>23</v>
      </c>
      <c r="P842" t="s">
        <v>24</v>
      </c>
    </row>
    <row r="843" spans="1:16" x14ac:dyDescent="0.2">
      <c r="A843" t="s">
        <v>3854</v>
      </c>
      <c r="B843" t="s">
        <v>3855</v>
      </c>
      <c r="C843" t="s">
        <v>3856</v>
      </c>
      <c r="D843" t="s">
        <v>3857</v>
      </c>
      <c r="H843" t="s">
        <v>3858</v>
      </c>
      <c r="K843">
        <v>5008042499</v>
      </c>
      <c r="L843">
        <v>500801001</v>
      </c>
      <c r="M843">
        <v>1</v>
      </c>
      <c r="N843" t="s">
        <v>3854</v>
      </c>
      <c r="O843" t="s">
        <v>23</v>
      </c>
      <c r="P843" t="s">
        <v>24</v>
      </c>
    </row>
    <row r="844" spans="1:16" x14ac:dyDescent="0.2">
      <c r="A844" t="s">
        <v>3859</v>
      </c>
      <c r="B844" t="s">
        <v>3860</v>
      </c>
      <c r="C844" t="s">
        <v>3856</v>
      </c>
      <c r="D844" t="s">
        <v>3861</v>
      </c>
      <c r="E844" t="s">
        <v>3862</v>
      </c>
      <c r="H844" t="s">
        <v>3863</v>
      </c>
      <c r="M844">
        <v>1</v>
      </c>
      <c r="N844" t="s">
        <v>3859</v>
      </c>
      <c r="O844" t="s">
        <v>23</v>
      </c>
      <c r="P844" t="s">
        <v>24</v>
      </c>
    </row>
    <row r="845" spans="1:16" x14ac:dyDescent="0.2">
      <c r="A845" t="s">
        <v>3864</v>
      </c>
      <c r="B845" t="s">
        <v>3865</v>
      </c>
      <c r="C845" t="s">
        <v>3866</v>
      </c>
      <c r="D845" t="s">
        <v>3867</v>
      </c>
      <c r="K845">
        <v>262410550171</v>
      </c>
      <c r="M845">
        <v>1</v>
      </c>
      <c r="N845" t="s">
        <v>3864</v>
      </c>
      <c r="O845" t="s">
        <v>23</v>
      </c>
      <c r="P845" t="s">
        <v>24</v>
      </c>
    </row>
    <row r="846" spans="1:16" x14ac:dyDescent="0.2">
      <c r="A846" t="s">
        <v>3868</v>
      </c>
      <c r="B846" t="s">
        <v>3869</v>
      </c>
      <c r="C846" t="s">
        <v>3866</v>
      </c>
      <c r="D846" t="s">
        <v>3870</v>
      </c>
      <c r="E846" t="s">
        <v>3871</v>
      </c>
      <c r="H846" t="s">
        <v>3872</v>
      </c>
      <c r="M846">
        <v>1</v>
      </c>
      <c r="N846" t="s">
        <v>3868</v>
      </c>
      <c r="O846" t="s">
        <v>23</v>
      </c>
      <c r="P846" t="s">
        <v>24</v>
      </c>
    </row>
    <row r="847" spans="1:16" x14ac:dyDescent="0.2">
      <c r="A847" t="s">
        <v>3873</v>
      </c>
      <c r="B847" t="s">
        <v>3874</v>
      </c>
      <c r="C847" t="s">
        <v>3875</v>
      </c>
      <c r="D847" t="s">
        <v>3876</v>
      </c>
      <c r="E847" t="s">
        <v>3877</v>
      </c>
      <c r="H847" t="s">
        <v>3878</v>
      </c>
      <c r="K847">
        <v>6321175821</v>
      </c>
      <c r="L847">
        <v>632101001</v>
      </c>
      <c r="M847">
        <v>1</v>
      </c>
      <c r="N847" t="s">
        <v>3873</v>
      </c>
      <c r="O847" t="s">
        <v>23</v>
      </c>
      <c r="P847" t="s">
        <v>24</v>
      </c>
    </row>
    <row r="848" spans="1:16" x14ac:dyDescent="0.2">
      <c r="A848" t="s">
        <v>3879</v>
      </c>
      <c r="B848" t="s">
        <v>3880</v>
      </c>
      <c r="C848" t="s">
        <v>3875</v>
      </c>
      <c r="D848" t="s">
        <v>3881</v>
      </c>
      <c r="E848" t="s">
        <v>3877</v>
      </c>
      <c r="H848" t="s">
        <v>3878</v>
      </c>
      <c r="M848">
        <v>1</v>
      </c>
      <c r="N848" t="s">
        <v>3879</v>
      </c>
      <c r="O848" t="s">
        <v>23</v>
      </c>
      <c r="P848" t="s">
        <v>24</v>
      </c>
    </row>
    <row r="849" spans="1:16" x14ac:dyDescent="0.2">
      <c r="A849" t="s">
        <v>3882</v>
      </c>
      <c r="B849" t="s">
        <v>3883</v>
      </c>
      <c r="C849" t="s">
        <v>3352</v>
      </c>
      <c r="D849" t="s">
        <v>3884</v>
      </c>
      <c r="K849">
        <v>5407266370</v>
      </c>
      <c r="L849">
        <v>540701001</v>
      </c>
      <c r="M849">
        <v>1</v>
      </c>
      <c r="N849" t="s">
        <v>3882</v>
      </c>
      <c r="O849" t="s">
        <v>23</v>
      </c>
      <c r="P849" t="s">
        <v>24</v>
      </c>
    </row>
    <row r="850" spans="1:16" x14ac:dyDescent="0.2">
      <c r="A850" t="s">
        <v>3885</v>
      </c>
      <c r="B850" t="s">
        <v>3886</v>
      </c>
      <c r="C850" t="s">
        <v>777</v>
      </c>
      <c r="D850" t="s">
        <v>3887</v>
      </c>
      <c r="E850" t="s">
        <v>3888</v>
      </c>
      <c r="K850">
        <v>7733810418</v>
      </c>
      <c r="L850">
        <v>773301001</v>
      </c>
      <c r="M850">
        <v>1</v>
      </c>
      <c r="N850" t="s">
        <v>3885</v>
      </c>
      <c r="O850" t="s">
        <v>23</v>
      </c>
      <c r="P850" t="s">
        <v>24</v>
      </c>
    </row>
    <row r="851" spans="1:16" x14ac:dyDescent="0.2">
      <c r="A851" t="s">
        <v>3889</v>
      </c>
      <c r="B851" t="s">
        <v>3890</v>
      </c>
      <c r="C851" t="s">
        <v>777</v>
      </c>
      <c r="D851" t="s">
        <v>3891</v>
      </c>
      <c r="E851" t="s">
        <v>3888</v>
      </c>
      <c r="H851" t="s">
        <v>3892</v>
      </c>
      <c r="M851">
        <v>1</v>
      </c>
      <c r="N851" t="s">
        <v>3889</v>
      </c>
      <c r="O851" t="s">
        <v>23</v>
      </c>
      <c r="P851" t="s">
        <v>24</v>
      </c>
    </row>
    <row r="852" spans="1:16" x14ac:dyDescent="0.2">
      <c r="A852" t="s">
        <v>3893</v>
      </c>
      <c r="B852" t="s">
        <v>3894</v>
      </c>
      <c r="C852" t="s">
        <v>3895</v>
      </c>
      <c r="D852" t="s">
        <v>3896</v>
      </c>
      <c r="K852">
        <v>245300130057</v>
      </c>
      <c r="M852">
        <v>1</v>
      </c>
      <c r="N852" t="s">
        <v>3893</v>
      </c>
      <c r="O852" t="s">
        <v>23</v>
      </c>
      <c r="P852" t="s">
        <v>24</v>
      </c>
    </row>
    <row r="853" spans="1:16" x14ac:dyDescent="0.2">
      <c r="A853" t="s">
        <v>3897</v>
      </c>
      <c r="B853" t="s">
        <v>3898</v>
      </c>
      <c r="C853" t="s">
        <v>777</v>
      </c>
      <c r="D853" t="s">
        <v>3899</v>
      </c>
      <c r="E853" t="s">
        <v>3900</v>
      </c>
      <c r="H853" t="s">
        <v>3901</v>
      </c>
      <c r="I853" t="s">
        <v>3902</v>
      </c>
      <c r="K853">
        <v>772300218848</v>
      </c>
      <c r="M853">
        <v>1</v>
      </c>
      <c r="N853" t="s">
        <v>3897</v>
      </c>
      <c r="O853" t="s">
        <v>23</v>
      </c>
      <c r="P853" t="s">
        <v>24</v>
      </c>
    </row>
    <row r="854" spans="1:16" x14ac:dyDescent="0.2">
      <c r="A854" t="s">
        <v>3903</v>
      </c>
      <c r="B854" t="s">
        <v>3904</v>
      </c>
      <c r="C854" t="s">
        <v>2496</v>
      </c>
      <c r="D854" t="s">
        <v>3905</v>
      </c>
      <c r="E854" t="s">
        <v>3733</v>
      </c>
      <c r="H854" t="s">
        <v>3906</v>
      </c>
      <c r="I854" t="s">
        <v>3907</v>
      </c>
      <c r="K854">
        <v>2310152180</v>
      </c>
      <c r="M854">
        <v>1</v>
      </c>
      <c r="N854" t="s">
        <v>3903</v>
      </c>
      <c r="O854" t="s">
        <v>23</v>
      </c>
      <c r="P854" t="s">
        <v>24</v>
      </c>
    </row>
    <row r="855" spans="1:16" x14ac:dyDescent="0.2">
      <c r="A855" t="s">
        <v>3908</v>
      </c>
      <c r="B855" t="s">
        <v>3909</v>
      </c>
      <c r="C855" t="s">
        <v>777</v>
      </c>
      <c r="D855" t="s">
        <v>3910</v>
      </c>
      <c r="K855">
        <v>7728810733</v>
      </c>
      <c r="L855">
        <v>772801001</v>
      </c>
      <c r="M855">
        <v>1</v>
      </c>
      <c r="N855" t="s">
        <v>3908</v>
      </c>
      <c r="O855" t="s">
        <v>23</v>
      </c>
      <c r="P855" t="s">
        <v>24</v>
      </c>
    </row>
    <row r="856" spans="1:16" x14ac:dyDescent="0.2">
      <c r="A856" t="s">
        <v>3911</v>
      </c>
      <c r="B856" t="s">
        <v>3912</v>
      </c>
      <c r="C856" t="s">
        <v>3815</v>
      </c>
      <c r="D856" t="s">
        <v>3816</v>
      </c>
      <c r="E856" t="s">
        <v>3913</v>
      </c>
      <c r="H856" t="s">
        <v>3914</v>
      </c>
      <c r="M856">
        <v>1</v>
      </c>
      <c r="N856" t="s">
        <v>3911</v>
      </c>
      <c r="O856" t="s">
        <v>23</v>
      </c>
      <c r="P856" t="s">
        <v>24</v>
      </c>
    </row>
    <row r="857" spans="1:16" x14ac:dyDescent="0.2">
      <c r="A857" t="s">
        <v>3915</v>
      </c>
      <c r="B857" t="s">
        <v>3916</v>
      </c>
      <c r="C857" t="s">
        <v>777</v>
      </c>
      <c r="D857" t="s">
        <v>3917</v>
      </c>
      <c r="E857">
        <v>791657143610</v>
      </c>
      <c r="H857" t="s">
        <v>3918</v>
      </c>
      <c r="I857" t="s">
        <v>3919</v>
      </c>
      <c r="K857">
        <v>7709933465</v>
      </c>
      <c r="L857">
        <v>770901001</v>
      </c>
      <c r="M857">
        <v>1</v>
      </c>
      <c r="N857" t="s">
        <v>3915</v>
      </c>
      <c r="O857" t="s">
        <v>23</v>
      </c>
      <c r="P857" t="s">
        <v>24</v>
      </c>
    </row>
    <row r="858" spans="1:16" x14ac:dyDescent="0.2">
      <c r="A858" t="s">
        <v>3920</v>
      </c>
      <c r="B858" t="s">
        <v>3921</v>
      </c>
      <c r="C858" t="s">
        <v>777</v>
      </c>
      <c r="D858" t="s">
        <v>806</v>
      </c>
      <c r="E858" t="s">
        <v>3922</v>
      </c>
      <c r="H858" t="s">
        <v>3923</v>
      </c>
      <c r="M858">
        <v>1</v>
      </c>
      <c r="N858" t="s">
        <v>3920</v>
      </c>
      <c r="O858" t="s">
        <v>23</v>
      </c>
      <c r="P858" t="s">
        <v>24</v>
      </c>
    </row>
    <row r="859" spans="1:16" x14ac:dyDescent="0.2">
      <c r="A859" t="s">
        <v>3924</v>
      </c>
      <c r="B859" t="s">
        <v>3925</v>
      </c>
      <c r="C859" t="s">
        <v>3926</v>
      </c>
      <c r="D859" t="s">
        <v>983</v>
      </c>
      <c r="K859">
        <v>5260199193</v>
      </c>
      <c r="L859">
        <v>526001001</v>
      </c>
      <c r="M859">
        <v>1</v>
      </c>
      <c r="N859" t="s">
        <v>3924</v>
      </c>
      <c r="O859" t="s">
        <v>23</v>
      </c>
      <c r="P859" t="s">
        <v>24</v>
      </c>
    </row>
    <row r="860" spans="1:16" x14ac:dyDescent="0.2">
      <c r="A860" t="s">
        <v>3927</v>
      </c>
      <c r="B860" t="s">
        <v>3928</v>
      </c>
      <c r="C860" t="s">
        <v>2156</v>
      </c>
      <c r="D860" t="s">
        <v>3929</v>
      </c>
      <c r="E860" t="s">
        <v>3930</v>
      </c>
      <c r="H860" t="s">
        <v>3931</v>
      </c>
      <c r="K860">
        <v>6671413342</v>
      </c>
      <c r="L860">
        <v>667101001</v>
      </c>
      <c r="M860">
        <v>1</v>
      </c>
      <c r="N860" t="s">
        <v>3927</v>
      </c>
      <c r="O860" t="s">
        <v>23</v>
      </c>
      <c r="P860" t="s">
        <v>24</v>
      </c>
    </row>
    <row r="861" spans="1:16" x14ac:dyDescent="0.2">
      <c r="A861" t="s">
        <v>3932</v>
      </c>
      <c r="B861" t="s">
        <v>3933</v>
      </c>
      <c r="C861" t="s">
        <v>2496</v>
      </c>
      <c r="D861" t="s">
        <v>3934</v>
      </c>
      <c r="E861" t="s">
        <v>3935</v>
      </c>
      <c r="H861" t="s">
        <v>3936</v>
      </c>
      <c r="K861">
        <v>230803699060</v>
      </c>
      <c r="M861">
        <v>1</v>
      </c>
      <c r="N861" t="s">
        <v>3932</v>
      </c>
      <c r="O861" t="s">
        <v>23</v>
      </c>
      <c r="P861" t="s">
        <v>24</v>
      </c>
    </row>
    <row r="862" spans="1:16" x14ac:dyDescent="0.2">
      <c r="A862" t="s">
        <v>3937</v>
      </c>
      <c r="B862" t="s">
        <v>3938</v>
      </c>
      <c r="C862" t="s">
        <v>2496</v>
      </c>
      <c r="D862" t="s">
        <v>2497</v>
      </c>
      <c r="E862" t="s">
        <v>3935</v>
      </c>
      <c r="H862" t="s">
        <v>3936</v>
      </c>
      <c r="M862">
        <v>1</v>
      </c>
      <c r="N862" t="s">
        <v>3937</v>
      </c>
      <c r="O862" t="s">
        <v>23</v>
      </c>
      <c r="P862" t="s">
        <v>24</v>
      </c>
    </row>
    <row r="863" spans="1:16" x14ac:dyDescent="0.2">
      <c r="A863" t="s">
        <v>3939</v>
      </c>
      <c r="B863" t="s">
        <v>3940</v>
      </c>
      <c r="C863" t="s">
        <v>2156</v>
      </c>
      <c r="D863" t="s">
        <v>3929</v>
      </c>
      <c r="E863" t="s">
        <v>3930</v>
      </c>
      <c r="H863" t="s">
        <v>3941</v>
      </c>
      <c r="I863" t="s">
        <v>3942</v>
      </c>
      <c r="K863">
        <v>6671361461</v>
      </c>
      <c r="L863">
        <v>667101001</v>
      </c>
      <c r="M863">
        <v>1</v>
      </c>
      <c r="N863" t="s">
        <v>3939</v>
      </c>
      <c r="O863" t="s">
        <v>23</v>
      </c>
      <c r="P863" t="s">
        <v>24</v>
      </c>
    </row>
    <row r="864" spans="1:16" x14ac:dyDescent="0.2">
      <c r="A864" t="s">
        <v>3943</v>
      </c>
      <c r="B864" t="s">
        <v>3944</v>
      </c>
      <c r="C864" t="s">
        <v>2156</v>
      </c>
      <c r="D864" t="s">
        <v>2157</v>
      </c>
      <c r="E864" t="s">
        <v>3930</v>
      </c>
      <c r="H864" t="s">
        <v>3941</v>
      </c>
      <c r="M864">
        <v>1</v>
      </c>
      <c r="N864" t="s">
        <v>3943</v>
      </c>
      <c r="O864" t="s">
        <v>23</v>
      </c>
      <c r="P864" t="s">
        <v>24</v>
      </c>
    </row>
    <row r="865" spans="1:16" x14ac:dyDescent="0.2">
      <c r="A865" t="s">
        <v>3945</v>
      </c>
      <c r="B865" t="s">
        <v>3946</v>
      </c>
      <c r="C865" t="s">
        <v>3947</v>
      </c>
      <c r="D865" t="s">
        <v>3948</v>
      </c>
      <c r="E865">
        <v>89157758878</v>
      </c>
      <c r="H865" t="s">
        <v>3949</v>
      </c>
      <c r="I865" t="s">
        <v>3950</v>
      </c>
      <c r="K865">
        <v>3328486387</v>
      </c>
      <c r="L865">
        <v>332801001</v>
      </c>
      <c r="M865">
        <v>1</v>
      </c>
      <c r="N865" t="s">
        <v>3945</v>
      </c>
      <c r="O865" t="s">
        <v>23</v>
      </c>
      <c r="P865" t="s">
        <v>24</v>
      </c>
    </row>
    <row r="866" spans="1:16" x14ac:dyDescent="0.2">
      <c r="A866" t="s">
        <v>3951</v>
      </c>
      <c r="B866" t="s">
        <v>3952</v>
      </c>
      <c r="C866" t="s">
        <v>3947</v>
      </c>
      <c r="D866" t="s">
        <v>3953</v>
      </c>
      <c r="E866">
        <v>89157758878</v>
      </c>
      <c r="F866" t="s">
        <v>3954</v>
      </c>
      <c r="H866" t="s">
        <v>3955</v>
      </c>
      <c r="M866">
        <v>1</v>
      </c>
      <c r="N866" t="s">
        <v>3951</v>
      </c>
      <c r="O866" t="s">
        <v>23</v>
      </c>
      <c r="P866" t="s">
        <v>24</v>
      </c>
    </row>
    <row r="867" spans="1:16" x14ac:dyDescent="0.2">
      <c r="A867" t="s">
        <v>1805</v>
      </c>
      <c r="B867" t="s">
        <v>3956</v>
      </c>
      <c r="D867" t="s">
        <v>3957</v>
      </c>
      <c r="E867" t="s">
        <v>3958</v>
      </c>
      <c r="H867" t="s">
        <v>3959</v>
      </c>
      <c r="K867">
        <v>292600034689</v>
      </c>
      <c r="M867">
        <v>1</v>
      </c>
      <c r="N867" t="s">
        <v>1805</v>
      </c>
      <c r="O867" t="s">
        <v>23</v>
      </c>
      <c r="P867" t="s">
        <v>24</v>
      </c>
    </row>
    <row r="868" spans="1:16" x14ac:dyDescent="0.2">
      <c r="A868" t="s">
        <v>3960</v>
      </c>
      <c r="B868" t="s">
        <v>3961</v>
      </c>
      <c r="C868" t="s">
        <v>3962</v>
      </c>
      <c r="D868" t="s">
        <v>3963</v>
      </c>
      <c r="E868" t="s">
        <v>3964</v>
      </c>
      <c r="H868" t="s">
        <v>3959</v>
      </c>
      <c r="M868">
        <v>1</v>
      </c>
      <c r="N868" t="s">
        <v>3960</v>
      </c>
      <c r="O868" t="s">
        <v>23</v>
      </c>
      <c r="P868" t="s">
        <v>24</v>
      </c>
    </row>
    <row r="869" spans="1:16" x14ac:dyDescent="0.2">
      <c r="A869" t="s">
        <v>3965</v>
      </c>
      <c r="B869" t="s">
        <v>3966</v>
      </c>
      <c r="C869" t="s">
        <v>777</v>
      </c>
      <c r="D869" t="s">
        <v>3967</v>
      </c>
      <c r="E869" t="s">
        <v>3789</v>
      </c>
      <c r="G869" t="s">
        <v>3790</v>
      </c>
      <c r="H869" t="s">
        <v>3791</v>
      </c>
      <c r="I869" t="s">
        <v>3968</v>
      </c>
      <c r="K869">
        <v>7729677280</v>
      </c>
      <c r="L869">
        <v>772901001</v>
      </c>
      <c r="M869">
        <v>1</v>
      </c>
      <c r="N869" t="s">
        <v>3965</v>
      </c>
      <c r="O869" t="s">
        <v>23</v>
      </c>
      <c r="P869" t="s">
        <v>24</v>
      </c>
    </row>
    <row r="870" spans="1:16" x14ac:dyDescent="0.2">
      <c r="A870" t="s">
        <v>3969</v>
      </c>
      <c r="B870" t="s">
        <v>3970</v>
      </c>
      <c r="C870" t="s">
        <v>777</v>
      </c>
      <c r="D870" t="s">
        <v>806</v>
      </c>
      <c r="E870" t="s">
        <v>3900</v>
      </c>
      <c r="H870" t="s">
        <v>3901</v>
      </c>
      <c r="M870">
        <v>1</v>
      </c>
      <c r="N870" t="s">
        <v>3969</v>
      </c>
      <c r="O870" t="s">
        <v>23</v>
      </c>
      <c r="P870" t="s">
        <v>24</v>
      </c>
    </row>
    <row r="871" spans="1:16" x14ac:dyDescent="0.2">
      <c r="A871" t="s">
        <v>3971</v>
      </c>
      <c r="B871" t="s">
        <v>3972</v>
      </c>
      <c r="C871" t="s">
        <v>3973</v>
      </c>
      <c r="D871" t="s">
        <v>3974</v>
      </c>
      <c r="E871" t="s">
        <v>3975</v>
      </c>
      <c r="H871" t="s">
        <v>3976</v>
      </c>
      <c r="I871" t="s">
        <v>3977</v>
      </c>
      <c r="K871">
        <v>7736601934</v>
      </c>
      <c r="L871">
        <v>773601001</v>
      </c>
      <c r="M871">
        <v>1</v>
      </c>
      <c r="N871" t="s">
        <v>3971</v>
      </c>
      <c r="O871" t="s">
        <v>23</v>
      </c>
      <c r="P871" t="s">
        <v>24</v>
      </c>
    </row>
    <row r="872" spans="1:16" x14ac:dyDescent="0.2">
      <c r="A872" t="s">
        <v>3978</v>
      </c>
      <c r="B872" t="s">
        <v>3979</v>
      </c>
      <c r="C872" t="s">
        <v>3980</v>
      </c>
      <c r="D872" t="s">
        <v>3981</v>
      </c>
      <c r="E872" t="s">
        <v>3982</v>
      </c>
      <c r="H872" t="s">
        <v>3983</v>
      </c>
      <c r="M872">
        <v>1</v>
      </c>
      <c r="N872" t="s">
        <v>3978</v>
      </c>
      <c r="O872" t="s">
        <v>23</v>
      </c>
      <c r="P872" t="s">
        <v>24</v>
      </c>
    </row>
    <row r="873" spans="1:16" ht="128" x14ac:dyDescent="0.2">
      <c r="A873" t="s">
        <v>3984</v>
      </c>
      <c r="B873" t="s">
        <v>3985</v>
      </c>
      <c r="C873" t="s">
        <v>3191</v>
      </c>
      <c r="D873" t="s">
        <v>3986</v>
      </c>
      <c r="E873" t="s">
        <v>3987</v>
      </c>
      <c r="H873" s="1" t="s">
        <v>3988</v>
      </c>
      <c r="I873" t="s">
        <v>3989</v>
      </c>
      <c r="M873">
        <v>1</v>
      </c>
      <c r="N873" t="s">
        <v>3984</v>
      </c>
      <c r="O873" t="s">
        <v>23</v>
      </c>
      <c r="P873" t="s">
        <v>24</v>
      </c>
    </row>
    <row r="874" spans="1:16" x14ac:dyDescent="0.2">
      <c r="A874" t="s">
        <v>3990</v>
      </c>
      <c r="B874" t="s">
        <v>3991</v>
      </c>
      <c r="C874" t="s">
        <v>3992</v>
      </c>
      <c r="D874" t="s">
        <v>3993</v>
      </c>
      <c r="E874" t="s">
        <v>3994</v>
      </c>
      <c r="K874">
        <v>2315040301</v>
      </c>
      <c r="L874">
        <v>231501001</v>
      </c>
      <c r="M874">
        <v>1</v>
      </c>
      <c r="N874" t="s">
        <v>3995</v>
      </c>
      <c r="O874" t="s">
        <v>23</v>
      </c>
      <c r="P874" t="s">
        <v>24</v>
      </c>
    </row>
    <row r="875" spans="1:16" x14ac:dyDescent="0.2">
      <c r="A875" t="s">
        <v>3996</v>
      </c>
      <c r="B875" t="s">
        <v>3997</v>
      </c>
      <c r="C875" t="s">
        <v>3998</v>
      </c>
      <c r="D875" t="s">
        <v>3999</v>
      </c>
      <c r="E875" t="s">
        <v>4000</v>
      </c>
      <c r="H875" t="s">
        <v>4001</v>
      </c>
      <c r="K875">
        <v>4214034364</v>
      </c>
      <c r="L875">
        <v>425301001</v>
      </c>
      <c r="M875">
        <v>1</v>
      </c>
      <c r="N875" t="s">
        <v>3996</v>
      </c>
      <c r="O875" t="s">
        <v>23</v>
      </c>
      <c r="P875" t="s">
        <v>24</v>
      </c>
    </row>
    <row r="876" spans="1:16" x14ac:dyDescent="0.2">
      <c r="A876" t="s">
        <v>4002</v>
      </c>
      <c r="B876" t="s">
        <v>4003</v>
      </c>
      <c r="C876" t="s">
        <v>4004</v>
      </c>
      <c r="D876" t="s">
        <v>4005</v>
      </c>
      <c r="E876" t="s">
        <v>4006</v>
      </c>
      <c r="H876" t="s">
        <v>4007</v>
      </c>
      <c r="K876">
        <v>4205253480</v>
      </c>
      <c r="L876">
        <v>420501001</v>
      </c>
      <c r="M876">
        <v>1</v>
      </c>
      <c r="N876" t="s">
        <v>4002</v>
      </c>
      <c r="O876" t="s">
        <v>23</v>
      </c>
      <c r="P876" t="s">
        <v>24</v>
      </c>
    </row>
    <row r="877" spans="1:16" x14ac:dyDescent="0.2">
      <c r="A877" t="s">
        <v>4008</v>
      </c>
      <c r="B877" t="s">
        <v>4009</v>
      </c>
      <c r="C877" t="s">
        <v>122</v>
      </c>
      <c r="D877" t="s">
        <v>123</v>
      </c>
      <c r="E877" t="s">
        <v>4010</v>
      </c>
      <c r="H877" t="s">
        <v>4011</v>
      </c>
      <c r="M877">
        <v>1</v>
      </c>
      <c r="N877" t="s">
        <v>4008</v>
      </c>
      <c r="O877" t="s">
        <v>23</v>
      </c>
      <c r="P877" t="s">
        <v>24</v>
      </c>
    </row>
    <row r="878" spans="1:16" x14ac:dyDescent="0.2">
      <c r="A878" t="s">
        <v>4012</v>
      </c>
      <c r="B878" t="s">
        <v>4013</v>
      </c>
      <c r="C878" t="s">
        <v>4014</v>
      </c>
      <c r="D878" t="s">
        <v>4015</v>
      </c>
      <c r="E878" t="s">
        <v>4016</v>
      </c>
      <c r="H878" t="s">
        <v>4017</v>
      </c>
      <c r="I878" t="s">
        <v>4018</v>
      </c>
      <c r="K878">
        <v>550106758600</v>
      </c>
      <c r="M878">
        <v>1</v>
      </c>
      <c r="N878" t="s">
        <v>4012</v>
      </c>
      <c r="O878" t="s">
        <v>23</v>
      </c>
      <c r="P878" t="s">
        <v>24</v>
      </c>
    </row>
    <row r="879" spans="1:16" x14ac:dyDescent="0.2">
      <c r="A879" t="s">
        <v>4019</v>
      </c>
      <c r="B879" t="s">
        <v>4020</v>
      </c>
      <c r="C879" t="s">
        <v>4021</v>
      </c>
      <c r="D879" t="s">
        <v>803</v>
      </c>
      <c r="E879" t="s">
        <v>4006</v>
      </c>
      <c r="H879" t="s">
        <v>4007</v>
      </c>
      <c r="M879">
        <v>1</v>
      </c>
      <c r="N879" t="s">
        <v>4019</v>
      </c>
      <c r="O879" t="s">
        <v>23</v>
      </c>
      <c r="P879" t="s">
        <v>24</v>
      </c>
    </row>
    <row r="880" spans="1:16" x14ac:dyDescent="0.2">
      <c r="A880" t="s">
        <v>4022</v>
      </c>
      <c r="B880" t="s">
        <v>4023</v>
      </c>
      <c r="D880" t="s">
        <v>4024</v>
      </c>
      <c r="E880" t="s">
        <v>3982</v>
      </c>
      <c r="H880" t="s">
        <v>3983</v>
      </c>
      <c r="K880">
        <v>4632031032</v>
      </c>
      <c r="L880">
        <v>463201001</v>
      </c>
      <c r="M880">
        <v>1</v>
      </c>
      <c r="N880" t="s">
        <v>4022</v>
      </c>
      <c r="O880" t="s">
        <v>23</v>
      </c>
      <c r="P880" t="s">
        <v>24</v>
      </c>
    </row>
    <row r="881" spans="1:16" x14ac:dyDescent="0.2">
      <c r="A881" t="s">
        <v>4025</v>
      </c>
      <c r="B881" t="s">
        <v>4026</v>
      </c>
      <c r="C881" t="s">
        <v>3764</v>
      </c>
      <c r="D881" t="s">
        <v>806</v>
      </c>
      <c r="E881" t="s">
        <v>3975</v>
      </c>
      <c r="H881" t="s">
        <v>3976</v>
      </c>
      <c r="M881">
        <v>1</v>
      </c>
      <c r="N881" t="s">
        <v>4025</v>
      </c>
      <c r="O881" t="s">
        <v>23</v>
      </c>
      <c r="P881" t="s">
        <v>24</v>
      </c>
    </row>
    <row r="882" spans="1:16" x14ac:dyDescent="0.2">
      <c r="A882" t="s">
        <v>4027</v>
      </c>
      <c r="B882" t="s">
        <v>4028</v>
      </c>
      <c r="C882" t="s">
        <v>4029</v>
      </c>
      <c r="D882" t="s">
        <v>4030</v>
      </c>
      <c r="E882" t="s">
        <v>1987</v>
      </c>
      <c r="H882" t="s">
        <v>98</v>
      </c>
      <c r="I882" t="s">
        <v>4031</v>
      </c>
      <c r="K882">
        <v>5406699212</v>
      </c>
      <c r="L882">
        <v>540601001</v>
      </c>
      <c r="M882">
        <v>1</v>
      </c>
      <c r="N882" t="s">
        <v>4027</v>
      </c>
      <c r="O882" t="s">
        <v>23</v>
      </c>
      <c r="P882" t="s">
        <v>24</v>
      </c>
    </row>
    <row r="883" spans="1:16" x14ac:dyDescent="0.2">
      <c r="A883" t="s">
        <v>4032</v>
      </c>
      <c r="B883" t="s">
        <v>4033</v>
      </c>
      <c r="C883" t="s">
        <v>4034</v>
      </c>
      <c r="D883" t="s">
        <v>4035</v>
      </c>
      <c r="E883" t="s">
        <v>4036</v>
      </c>
      <c r="H883" t="s">
        <v>4037</v>
      </c>
      <c r="K883">
        <v>6950122449</v>
      </c>
      <c r="L883">
        <v>695001001</v>
      </c>
      <c r="M883">
        <v>1</v>
      </c>
      <c r="N883" t="s">
        <v>4038</v>
      </c>
      <c r="O883" t="s">
        <v>23</v>
      </c>
      <c r="P883" t="s">
        <v>24</v>
      </c>
    </row>
    <row r="884" spans="1:16" x14ac:dyDescent="0.2">
      <c r="A884" t="s">
        <v>4039</v>
      </c>
      <c r="B884" t="s">
        <v>4040</v>
      </c>
      <c r="C884" t="s">
        <v>4041</v>
      </c>
      <c r="D884" t="s">
        <v>4042</v>
      </c>
      <c r="E884" t="s">
        <v>4036</v>
      </c>
      <c r="H884" t="s">
        <v>4037</v>
      </c>
      <c r="K884">
        <v>6950122449</v>
      </c>
      <c r="L884">
        <v>695001001</v>
      </c>
      <c r="M884">
        <v>1</v>
      </c>
      <c r="N884" t="s">
        <v>4039</v>
      </c>
      <c r="O884" t="s">
        <v>23</v>
      </c>
      <c r="P884" t="s">
        <v>24</v>
      </c>
    </row>
    <row r="885" spans="1:16" x14ac:dyDescent="0.2">
      <c r="A885" t="s">
        <v>4043</v>
      </c>
      <c r="B885" t="s">
        <v>4044</v>
      </c>
      <c r="C885" t="s">
        <v>4045</v>
      </c>
      <c r="D885" t="s">
        <v>4046</v>
      </c>
      <c r="E885" t="s">
        <v>4047</v>
      </c>
      <c r="H885" t="s">
        <v>4048</v>
      </c>
      <c r="M885">
        <v>1</v>
      </c>
      <c r="N885" t="s">
        <v>4043</v>
      </c>
      <c r="O885" t="s">
        <v>23</v>
      </c>
      <c r="P885" t="s">
        <v>24</v>
      </c>
    </row>
    <row r="886" spans="1:16" x14ac:dyDescent="0.2">
      <c r="A886" t="s">
        <v>4049</v>
      </c>
      <c r="B886" t="s">
        <v>4050</v>
      </c>
      <c r="C886" t="s">
        <v>4045</v>
      </c>
      <c r="D886" t="s">
        <v>4046</v>
      </c>
      <c r="E886" t="s">
        <v>4047</v>
      </c>
      <c r="H886" t="s">
        <v>4048</v>
      </c>
      <c r="I886" t="s">
        <v>4051</v>
      </c>
      <c r="K886">
        <v>6671132292</v>
      </c>
      <c r="L886">
        <v>667101001</v>
      </c>
      <c r="M886">
        <v>1</v>
      </c>
      <c r="N886" t="s">
        <v>4049</v>
      </c>
      <c r="O886" t="s">
        <v>23</v>
      </c>
      <c r="P886" t="s">
        <v>24</v>
      </c>
    </row>
    <row r="887" spans="1:16" x14ac:dyDescent="0.2">
      <c r="A887" t="s">
        <v>4052</v>
      </c>
      <c r="B887" t="s">
        <v>4053</v>
      </c>
      <c r="C887" t="s">
        <v>4054</v>
      </c>
      <c r="D887" t="s">
        <v>4054</v>
      </c>
      <c r="K887">
        <v>2315173762</v>
      </c>
      <c r="L887">
        <v>231501001</v>
      </c>
      <c r="M887">
        <v>1</v>
      </c>
      <c r="N887" t="s">
        <v>4055</v>
      </c>
      <c r="O887" t="s">
        <v>23</v>
      </c>
      <c r="P887" t="s">
        <v>24</v>
      </c>
    </row>
    <row r="888" spans="1:16" x14ac:dyDescent="0.2">
      <c r="A888" t="s">
        <v>4056</v>
      </c>
      <c r="B888" t="s">
        <v>4057</v>
      </c>
      <c r="C888" t="s">
        <v>4058</v>
      </c>
      <c r="D888" t="s">
        <v>4059</v>
      </c>
      <c r="E888" t="s">
        <v>4010</v>
      </c>
      <c r="H888" t="s">
        <v>4011</v>
      </c>
      <c r="I888" t="s">
        <v>4060</v>
      </c>
      <c r="K888">
        <v>2634047250</v>
      </c>
      <c r="L888">
        <v>263401001</v>
      </c>
      <c r="M888">
        <v>1</v>
      </c>
      <c r="N888" t="s">
        <v>4061</v>
      </c>
      <c r="O888" t="s">
        <v>23</v>
      </c>
      <c r="P888" t="s">
        <v>24</v>
      </c>
    </row>
    <row r="889" spans="1:16" x14ac:dyDescent="0.2">
      <c r="A889" t="s">
        <v>4062</v>
      </c>
      <c r="B889" t="s">
        <v>4063</v>
      </c>
      <c r="C889" t="s">
        <v>4064</v>
      </c>
      <c r="D889" t="s">
        <v>4065</v>
      </c>
      <c r="E889" t="s">
        <v>4066</v>
      </c>
      <c r="I889" t="s">
        <v>4067</v>
      </c>
      <c r="K889">
        <v>616602325120</v>
      </c>
      <c r="M889">
        <v>1</v>
      </c>
      <c r="N889" t="s">
        <v>4062</v>
      </c>
      <c r="O889" t="s">
        <v>23</v>
      </c>
      <c r="P889" t="s">
        <v>24</v>
      </c>
    </row>
    <row r="890" spans="1:16" x14ac:dyDescent="0.2">
      <c r="A890" t="s">
        <v>4068</v>
      </c>
      <c r="B890" t="s">
        <v>4069</v>
      </c>
      <c r="C890" t="s">
        <v>2208</v>
      </c>
      <c r="D890" t="s">
        <v>4070</v>
      </c>
      <c r="E890">
        <v>79272268328</v>
      </c>
      <c r="H890" t="s">
        <v>894</v>
      </c>
      <c r="K890">
        <v>6455059337</v>
      </c>
      <c r="L890">
        <v>645501001</v>
      </c>
      <c r="M890">
        <v>1</v>
      </c>
      <c r="N890" t="s">
        <v>4068</v>
      </c>
      <c r="O890" t="s">
        <v>23</v>
      </c>
      <c r="P890" t="s">
        <v>24</v>
      </c>
    </row>
    <row r="891" spans="1:16" x14ac:dyDescent="0.2">
      <c r="A891" t="s">
        <v>4071</v>
      </c>
      <c r="B891" t="s">
        <v>4072</v>
      </c>
      <c r="C891" t="s">
        <v>1329</v>
      </c>
      <c r="D891" t="s">
        <v>1145</v>
      </c>
      <c r="E891" t="s">
        <v>4073</v>
      </c>
      <c r="F891" t="s">
        <v>4074</v>
      </c>
      <c r="H891" t="s">
        <v>4075</v>
      </c>
      <c r="M891">
        <v>1</v>
      </c>
      <c r="N891" t="s">
        <v>4071</v>
      </c>
      <c r="O891" t="s">
        <v>23</v>
      </c>
      <c r="P891" t="s">
        <v>24</v>
      </c>
    </row>
    <row r="892" spans="1:16" x14ac:dyDescent="0.2">
      <c r="A892" t="s">
        <v>4076</v>
      </c>
      <c r="B892" t="s">
        <v>4077</v>
      </c>
      <c r="C892" t="s">
        <v>171</v>
      </c>
      <c r="D892" t="s">
        <v>4078</v>
      </c>
      <c r="E892" t="s">
        <v>4079</v>
      </c>
      <c r="H892" t="s">
        <v>4080</v>
      </c>
      <c r="K892">
        <v>7724805997</v>
      </c>
      <c r="L892">
        <v>772401001</v>
      </c>
      <c r="M892">
        <v>1</v>
      </c>
      <c r="N892" t="s">
        <v>4076</v>
      </c>
      <c r="O892" t="s">
        <v>23</v>
      </c>
      <c r="P892" t="s">
        <v>24</v>
      </c>
    </row>
    <row r="893" spans="1:16" ht="160" x14ac:dyDescent="0.2">
      <c r="A893" t="s">
        <v>4081</v>
      </c>
      <c r="B893" t="s">
        <v>4082</v>
      </c>
      <c r="C893" t="s">
        <v>777</v>
      </c>
      <c r="D893" t="s">
        <v>4083</v>
      </c>
      <c r="E893" s="1" t="s">
        <v>4084</v>
      </c>
      <c r="F893" t="s">
        <v>4085</v>
      </c>
      <c r="H893" t="s">
        <v>4080</v>
      </c>
      <c r="M893">
        <v>1</v>
      </c>
      <c r="N893" t="s">
        <v>4081</v>
      </c>
      <c r="O893" t="s">
        <v>23</v>
      </c>
      <c r="P893" t="s">
        <v>24</v>
      </c>
    </row>
    <row r="894" spans="1:16" x14ac:dyDescent="0.2">
      <c r="A894" t="s">
        <v>4086</v>
      </c>
      <c r="B894" t="s">
        <v>4087</v>
      </c>
      <c r="D894" t="s">
        <v>4088</v>
      </c>
      <c r="E894" t="s">
        <v>4089</v>
      </c>
      <c r="H894" t="s">
        <v>4090</v>
      </c>
      <c r="K894">
        <v>4253013150</v>
      </c>
      <c r="L894">
        <v>425301001</v>
      </c>
      <c r="M894">
        <v>1</v>
      </c>
      <c r="N894" t="s">
        <v>4086</v>
      </c>
      <c r="O894" t="s">
        <v>23</v>
      </c>
      <c r="P894" t="s">
        <v>24</v>
      </c>
    </row>
    <row r="895" spans="1:16" x14ac:dyDescent="0.2">
      <c r="A895" t="s">
        <v>4091</v>
      </c>
      <c r="B895" t="s">
        <v>4092</v>
      </c>
      <c r="C895" t="s">
        <v>3201</v>
      </c>
      <c r="D895" t="s">
        <v>3207</v>
      </c>
      <c r="E895" t="s">
        <v>4093</v>
      </c>
      <c r="H895" t="s">
        <v>4094</v>
      </c>
      <c r="M895">
        <v>1</v>
      </c>
      <c r="N895" t="s">
        <v>4091</v>
      </c>
      <c r="O895" t="s">
        <v>23</v>
      </c>
      <c r="P895" t="s">
        <v>24</v>
      </c>
    </row>
    <row r="896" spans="1:16" x14ac:dyDescent="0.2">
      <c r="A896" t="s">
        <v>4095</v>
      </c>
      <c r="B896" t="s">
        <v>4096</v>
      </c>
      <c r="C896" t="s">
        <v>230</v>
      </c>
      <c r="D896" t="s">
        <v>4097</v>
      </c>
      <c r="E896" t="s">
        <v>4098</v>
      </c>
      <c r="H896" t="s">
        <v>4099</v>
      </c>
      <c r="K896">
        <v>7801502171</v>
      </c>
      <c r="L896">
        <v>780101001</v>
      </c>
      <c r="M896">
        <v>1</v>
      </c>
      <c r="N896" t="s">
        <v>4095</v>
      </c>
      <c r="O896" t="s">
        <v>23</v>
      </c>
      <c r="P896" t="s">
        <v>24</v>
      </c>
    </row>
    <row r="897" spans="1:16" x14ac:dyDescent="0.2">
      <c r="A897" t="s">
        <v>4100</v>
      </c>
      <c r="B897" t="s">
        <v>4101</v>
      </c>
      <c r="C897" t="s">
        <v>4102</v>
      </c>
      <c r="D897" t="s">
        <v>4103</v>
      </c>
      <c r="E897" t="s">
        <v>4104</v>
      </c>
      <c r="H897" t="s">
        <v>4105</v>
      </c>
      <c r="I897" t="s">
        <v>4106</v>
      </c>
      <c r="K897">
        <v>6228012491</v>
      </c>
      <c r="L897">
        <v>623401001</v>
      </c>
      <c r="M897">
        <v>1</v>
      </c>
      <c r="N897" t="s">
        <v>4100</v>
      </c>
      <c r="O897" t="s">
        <v>23</v>
      </c>
      <c r="P897" t="s">
        <v>24</v>
      </c>
    </row>
    <row r="898" spans="1:16" x14ac:dyDescent="0.2">
      <c r="A898" t="s">
        <v>4107</v>
      </c>
      <c r="B898" t="s">
        <v>4108</v>
      </c>
      <c r="D898" t="s">
        <v>4109</v>
      </c>
      <c r="E898" t="s">
        <v>4110</v>
      </c>
      <c r="H898" t="s">
        <v>967</v>
      </c>
      <c r="K898">
        <v>372900006114</v>
      </c>
      <c r="M898">
        <v>1</v>
      </c>
      <c r="N898" t="s">
        <v>4107</v>
      </c>
      <c r="O898" t="s">
        <v>23</v>
      </c>
      <c r="P898" t="s">
        <v>24</v>
      </c>
    </row>
    <row r="899" spans="1:16" x14ac:dyDescent="0.2">
      <c r="A899" t="s">
        <v>4111</v>
      </c>
      <c r="B899" t="s">
        <v>4112</v>
      </c>
      <c r="C899" t="s">
        <v>4113</v>
      </c>
      <c r="D899" t="s">
        <v>3659</v>
      </c>
      <c r="E899" t="s">
        <v>4114</v>
      </c>
      <c r="H899" t="s">
        <v>4105</v>
      </c>
      <c r="M899">
        <v>1</v>
      </c>
      <c r="N899" t="s">
        <v>4111</v>
      </c>
      <c r="O899" t="s">
        <v>23</v>
      </c>
      <c r="P899" t="s">
        <v>24</v>
      </c>
    </row>
    <row r="900" spans="1:16" x14ac:dyDescent="0.2">
      <c r="A900" t="s">
        <v>4115</v>
      </c>
      <c r="B900" t="s">
        <v>4116</v>
      </c>
      <c r="C900" t="s">
        <v>3764</v>
      </c>
      <c r="D900" t="s">
        <v>4117</v>
      </c>
      <c r="E900" t="s">
        <v>4118</v>
      </c>
      <c r="H900" t="s">
        <v>4119</v>
      </c>
      <c r="I900" t="s">
        <v>4120</v>
      </c>
      <c r="K900">
        <v>7716728467</v>
      </c>
      <c r="L900">
        <v>771601001</v>
      </c>
      <c r="M900">
        <v>1</v>
      </c>
      <c r="N900" t="s">
        <v>4115</v>
      </c>
      <c r="O900" t="s">
        <v>23</v>
      </c>
      <c r="P900" t="s">
        <v>24</v>
      </c>
    </row>
    <row r="901" spans="1:16" x14ac:dyDescent="0.2">
      <c r="A901" t="s">
        <v>4121</v>
      </c>
      <c r="B901" t="s">
        <v>4122</v>
      </c>
      <c r="C901" t="s">
        <v>4123</v>
      </c>
      <c r="D901" t="s">
        <v>4124</v>
      </c>
      <c r="E901" t="s">
        <v>4125</v>
      </c>
      <c r="I901" t="s">
        <v>4126</v>
      </c>
      <c r="K901">
        <v>6161049488</v>
      </c>
      <c r="L901">
        <v>616101001</v>
      </c>
      <c r="M901">
        <v>1</v>
      </c>
      <c r="N901" t="s">
        <v>4121</v>
      </c>
      <c r="O901" t="s">
        <v>23</v>
      </c>
      <c r="P901" t="s">
        <v>24</v>
      </c>
    </row>
    <row r="902" spans="1:16" x14ac:dyDescent="0.2">
      <c r="A902" t="s">
        <v>4127</v>
      </c>
      <c r="B902" t="s">
        <v>4128</v>
      </c>
      <c r="C902" t="s">
        <v>54</v>
      </c>
      <c r="D902" t="s">
        <v>4129</v>
      </c>
      <c r="E902" t="s">
        <v>4130</v>
      </c>
      <c r="H902" t="s">
        <v>4099</v>
      </c>
      <c r="M902">
        <v>1</v>
      </c>
      <c r="N902" t="s">
        <v>4127</v>
      </c>
      <c r="O902" t="s">
        <v>23</v>
      </c>
      <c r="P902" t="s">
        <v>24</v>
      </c>
    </row>
    <row r="903" spans="1:16" x14ac:dyDescent="0.2">
      <c r="A903" t="s">
        <v>4131</v>
      </c>
      <c r="B903" t="s">
        <v>4132</v>
      </c>
      <c r="C903" t="s">
        <v>3764</v>
      </c>
      <c r="D903" t="s">
        <v>806</v>
      </c>
      <c r="E903">
        <f>7-499-408-77-39</f>
        <v>-1016</v>
      </c>
      <c r="H903" t="s">
        <v>4119</v>
      </c>
      <c r="M903">
        <v>1</v>
      </c>
      <c r="N903" t="s">
        <v>4131</v>
      </c>
      <c r="O903" t="s">
        <v>23</v>
      </c>
      <c r="P903" t="s">
        <v>24</v>
      </c>
    </row>
    <row r="904" spans="1:16" x14ac:dyDescent="0.2">
      <c r="A904" t="s">
        <v>4133</v>
      </c>
      <c r="B904" t="s">
        <v>4134</v>
      </c>
      <c r="C904" t="s">
        <v>4135</v>
      </c>
      <c r="D904" t="s">
        <v>4136</v>
      </c>
      <c r="E904" t="s">
        <v>4093</v>
      </c>
      <c r="H904" t="s">
        <v>4094</v>
      </c>
      <c r="I904" t="s">
        <v>4137</v>
      </c>
      <c r="K904">
        <v>2635824420</v>
      </c>
      <c r="L904">
        <v>263501001</v>
      </c>
      <c r="M904">
        <v>1</v>
      </c>
      <c r="N904" t="s">
        <v>4133</v>
      </c>
      <c r="O904" t="s">
        <v>23</v>
      </c>
      <c r="P904" t="s">
        <v>24</v>
      </c>
    </row>
    <row r="905" spans="1:16" x14ac:dyDescent="0.2">
      <c r="A905" t="s">
        <v>4138</v>
      </c>
      <c r="B905" t="s">
        <v>4139</v>
      </c>
      <c r="C905" t="s">
        <v>4140</v>
      </c>
      <c r="M905">
        <v>2</v>
      </c>
      <c r="N905" t="s">
        <v>4138</v>
      </c>
      <c r="O905" t="s">
        <v>4141</v>
      </c>
      <c r="P905" t="s">
        <v>4142</v>
      </c>
    </row>
    <row r="906" spans="1:16" x14ac:dyDescent="0.2">
      <c r="A906" t="s">
        <v>4143</v>
      </c>
      <c r="B906" t="s">
        <v>4144</v>
      </c>
      <c r="C906" t="s">
        <v>4145</v>
      </c>
      <c r="D906" t="s">
        <v>4146</v>
      </c>
      <c r="E906" t="s">
        <v>4147</v>
      </c>
      <c r="F906" t="s">
        <v>4148</v>
      </c>
      <c r="H906" t="s">
        <v>4149</v>
      </c>
      <c r="M906">
        <v>2</v>
      </c>
      <c r="N906" t="s">
        <v>4143</v>
      </c>
      <c r="O906" t="s">
        <v>4141</v>
      </c>
      <c r="P906" t="s">
        <v>4142</v>
      </c>
    </row>
    <row r="907" spans="1:16" x14ac:dyDescent="0.2">
      <c r="A907" t="s">
        <v>4150</v>
      </c>
      <c r="B907" t="s">
        <v>4150</v>
      </c>
      <c r="C907" t="s">
        <v>4151</v>
      </c>
      <c r="D907" t="s">
        <v>4152</v>
      </c>
      <c r="E907" t="s">
        <v>4153</v>
      </c>
      <c r="F907" t="s">
        <v>4154</v>
      </c>
      <c r="H907" t="s">
        <v>4155</v>
      </c>
      <c r="M907">
        <v>2</v>
      </c>
      <c r="N907" t="s">
        <v>4150</v>
      </c>
      <c r="O907" t="s">
        <v>4141</v>
      </c>
      <c r="P907" t="s">
        <v>4142</v>
      </c>
    </row>
    <row r="908" spans="1:16" x14ac:dyDescent="0.2">
      <c r="A908" t="s">
        <v>4156</v>
      </c>
      <c r="B908" t="s">
        <v>4157</v>
      </c>
      <c r="C908" t="s">
        <v>4158</v>
      </c>
      <c r="D908" t="s">
        <v>4159</v>
      </c>
      <c r="E908" t="s">
        <v>4160</v>
      </c>
      <c r="H908" t="s">
        <v>4161</v>
      </c>
      <c r="M908">
        <v>2</v>
      </c>
      <c r="N908" t="s">
        <v>4156</v>
      </c>
      <c r="O908" t="s">
        <v>4141</v>
      </c>
      <c r="P908" t="s">
        <v>4142</v>
      </c>
    </row>
    <row r="909" spans="1:16" x14ac:dyDescent="0.2">
      <c r="A909" t="s">
        <v>4162</v>
      </c>
      <c r="B909" t="s">
        <v>4163</v>
      </c>
      <c r="C909" t="s">
        <v>4164</v>
      </c>
      <c r="E909" t="s">
        <v>4165</v>
      </c>
      <c r="H909" t="s">
        <v>4166</v>
      </c>
      <c r="M909">
        <v>2</v>
      </c>
      <c r="N909" t="s">
        <v>4167</v>
      </c>
      <c r="O909" t="s">
        <v>4141</v>
      </c>
      <c r="P909" t="s">
        <v>4142</v>
      </c>
    </row>
    <row r="910" spans="1:16" x14ac:dyDescent="0.2">
      <c r="A910" t="s">
        <v>4168</v>
      </c>
      <c r="B910" t="s">
        <v>4168</v>
      </c>
      <c r="C910" t="s">
        <v>4169</v>
      </c>
      <c r="E910" t="s">
        <v>4170</v>
      </c>
      <c r="H910" t="s">
        <v>4171</v>
      </c>
      <c r="M910">
        <v>2</v>
      </c>
      <c r="N910" t="s">
        <v>4168</v>
      </c>
      <c r="O910" t="s">
        <v>4141</v>
      </c>
      <c r="P910" t="s">
        <v>4142</v>
      </c>
    </row>
    <row r="911" spans="1:16" x14ac:dyDescent="0.2">
      <c r="A911" t="s">
        <v>4172</v>
      </c>
      <c r="B911" t="s">
        <v>4173</v>
      </c>
      <c r="C911" t="s">
        <v>1871</v>
      </c>
      <c r="D911" t="s">
        <v>1872</v>
      </c>
      <c r="M911">
        <v>2</v>
      </c>
      <c r="N911" t="s">
        <v>4172</v>
      </c>
      <c r="O911" t="s">
        <v>4141</v>
      </c>
      <c r="P911" t="s">
        <v>4142</v>
      </c>
    </row>
    <row r="912" spans="1:16" x14ac:dyDescent="0.2">
      <c r="A912" t="s">
        <v>4174</v>
      </c>
      <c r="C912" t="s">
        <v>4175</v>
      </c>
      <c r="E912" t="s">
        <v>4176</v>
      </c>
      <c r="M912">
        <v>2</v>
      </c>
      <c r="N912" t="s">
        <v>4174</v>
      </c>
      <c r="O912" t="s">
        <v>4141</v>
      </c>
      <c r="P912" t="s">
        <v>4142</v>
      </c>
    </row>
    <row r="913" spans="1:16" x14ac:dyDescent="0.2">
      <c r="A913" t="s">
        <v>4177</v>
      </c>
      <c r="B913" t="s">
        <v>4178</v>
      </c>
      <c r="C913" t="s">
        <v>4179</v>
      </c>
      <c r="D913" t="s">
        <v>4180</v>
      </c>
      <c r="E913" t="s">
        <v>4181</v>
      </c>
      <c r="H913" t="s">
        <v>4182</v>
      </c>
      <c r="M913">
        <v>2</v>
      </c>
      <c r="N913" t="s">
        <v>4177</v>
      </c>
      <c r="O913" t="s">
        <v>4141</v>
      </c>
      <c r="P913" t="s">
        <v>4142</v>
      </c>
    </row>
    <row r="914" spans="1:16" x14ac:dyDescent="0.2">
      <c r="A914" t="s">
        <v>4183</v>
      </c>
      <c r="B914" t="s">
        <v>4184</v>
      </c>
      <c r="C914" t="s">
        <v>4185</v>
      </c>
      <c r="E914" t="s">
        <v>4186</v>
      </c>
      <c r="H914" t="s">
        <v>4187</v>
      </c>
      <c r="M914">
        <v>2</v>
      </c>
      <c r="N914" t="s">
        <v>4183</v>
      </c>
      <c r="O914" t="s">
        <v>4141</v>
      </c>
      <c r="P914" t="s">
        <v>4142</v>
      </c>
    </row>
    <row r="915" spans="1:16" x14ac:dyDescent="0.2">
      <c r="A915" t="s">
        <v>4188</v>
      </c>
      <c r="B915" t="s">
        <v>4189</v>
      </c>
      <c r="C915" t="s">
        <v>4190</v>
      </c>
      <c r="D915" t="s">
        <v>4191</v>
      </c>
      <c r="E915">
        <f>3-8099-564-21-10 +3-8093-70-42-3</f>
        <v>-16896</v>
      </c>
      <c r="M915">
        <v>2</v>
      </c>
      <c r="N915" t="s">
        <v>4188</v>
      </c>
      <c r="O915" t="s">
        <v>4141</v>
      </c>
      <c r="P915" t="s">
        <v>4142</v>
      </c>
    </row>
    <row r="916" spans="1:16" x14ac:dyDescent="0.2">
      <c r="A916" t="s">
        <v>4192</v>
      </c>
      <c r="B916" t="s">
        <v>4193</v>
      </c>
      <c r="C916" t="s">
        <v>4194</v>
      </c>
      <c r="D916" t="s">
        <v>4195</v>
      </c>
      <c r="H916" t="s">
        <v>4196</v>
      </c>
      <c r="M916">
        <v>2</v>
      </c>
      <c r="N916" t="s">
        <v>4192</v>
      </c>
      <c r="O916" t="s">
        <v>4141</v>
      </c>
      <c r="P916" t="s">
        <v>4142</v>
      </c>
    </row>
    <row r="917" spans="1:16" x14ac:dyDescent="0.2">
      <c r="A917" t="s">
        <v>4197</v>
      </c>
      <c r="B917" t="s">
        <v>4198</v>
      </c>
      <c r="C917" t="s">
        <v>4199</v>
      </c>
      <c r="E917" t="s">
        <v>4200</v>
      </c>
      <c r="M917">
        <v>2</v>
      </c>
      <c r="N917" t="s">
        <v>4197</v>
      </c>
      <c r="O917" t="s">
        <v>4141</v>
      </c>
      <c r="P917" t="s">
        <v>4142</v>
      </c>
    </row>
    <row r="918" spans="1:16" x14ac:dyDescent="0.2">
      <c r="C918" t="s">
        <v>4201</v>
      </c>
      <c r="H918" t="s">
        <v>4202</v>
      </c>
      <c r="M918">
        <v>2</v>
      </c>
      <c r="N918" t="s">
        <v>4192</v>
      </c>
      <c r="O918" t="s">
        <v>4141</v>
      </c>
      <c r="P918" t="s">
        <v>4142</v>
      </c>
    </row>
    <row r="919" spans="1:16" x14ac:dyDescent="0.2">
      <c r="A919" t="s">
        <v>4203</v>
      </c>
      <c r="B919" t="s">
        <v>4204</v>
      </c>
      <c r="C919" t="s">
        <v>4205</v>
      </c>
      <c r="D919" t="s">
        <v>4206</v>
      </c>
      <c r="E919">
        <v>380506873424</v>
      </c>
      <c r="H919" t="s">
        <v>4207</v>
      </c>
      <c r="M919">
        <v>2</v>
      </c>
      <c r="N919" t="s">
        <v>4203</v>
      </c>
      <c r="O919" t="s">
        <v>4141</v>
      </c>
      <c r="P919" t="s">
        <v>4142</v>
      </c>
    </row>
    <row r="920" spans="1:16" x14ac:dyDescent="0.2">
      <c r="A920" t="s">
        <v>4208</v>
      </c>
      <c r="B920" t="s">
        <v>4209</v>
      </c>
      <c r="C920" t="s">
        <v>4210</v>
      </c>
      <c r="D920" t="s">
        <v>4211</v>
      </c>
      <c r="E920" t="s">
        <v>4212</v>
      </c>
      <c r="H920" t="s">
        <v>4213</v>
      </c>
      <c r="M920">
        <v>2</v>
      </c>
      <c r="N920" t="s">
        <v>4208</v>
      </c>
      <c r="O920" t="s">
        <v>4141</v>
      </c>
      <c r="P920" t="s">
        <v>4142</v>
      </c>
    </row>
    <row r="921" spans="1:16" x14ac:dyDescent="0.2">
      <c r="A921" t="s">
        <v>4214</v>
      </c>
      <c r="B921" t="s">
        <v>4215</v>
      </c>
      <c r="C921" t="s">
        <v>4216</v>
      </c>
      <c r="D921" t="s">
        <v>4191</v>
      </c>
      <c r="M921">
        <v>2</v>
      </c>
      <c r="N921" t="s">
        <v>4214</v>
      </c>
      <c r="O921" t="s">
        <v>4141</v>
      </c>
      <c r="P921" t="s">
        <v>4142</v>
      </c>
    </row>
    <row r="922" spans="1:16" x14ac:dyDescent="0.2">
      <c r="A922" t="s">
        <v>4217</v>
      </c>
      <c r="B922" t="s">
        <v>4218</v>
      </c>
      <c r="C922" t="s">
        <v>2293</v>
      </c>
      <c r="D922" t="s">
        <v>4219</v>
      </c>
      <c r="E922" t="s">
        <v>4220</v>
      </c>
      <c r="H922" t="s">
        <v>4221</v>
      </c>
      <c r="K922">
        <v>7727217915</v>
      </c>
      <c r="L922">
        <v>772701001</v>
      </c>
      <c r="M922">
        <v>2</v>
      </c>
      <c r="N922" t="s">
        <v>4222</v>
      </c>
      <c r="O922" t="s">
        <v>4141</v>
      </c>
      <c r="P922" t="s">
        <v>4142</v>
      </c>
    </row>
    <row r="923" spans="1:16" x14ac:dyDescent="0.2">
      <c r="A923" t="s">
        <v>4223</v>
      </c>
      <c r="B923" t="s">
        <v>4224</v>
      </c>
      <c r="C923" t="s">
        <v>2293</v>
      </c>
      <c r="E923" t="s">
        <v>4220</v>
      </c>
      <c r="H923" t="s">
        <v>4221</v>
      </c>
      <c r="M923">
        <v>2</v>
      </c>
      <c r="N923" t="s">
        <v>4223</v>
      </c>
      <c r="O923" t="s">
        <v>4141</v>
      </c>
      <c r="P923" t="s">
        <v>4142</v>
      </c>
    </row>
    <row r="924" spans="1:16" x14ac:dyDescent="0.2">
      <c r="A924" t="s">
        <v>4225</v>
      </c>
      <c r="B924" t="s">
        <v>4226</v>
      </c>
      <c r="C924" t="s">
        <v>4227</v>
      </c>
      <c r="D924" t="s">
        <v>4228</v>
      </c>
      <c r="M924">
        <v>2</v>
      </c>
      <c r="N924" t="s">
        <v>4225</v>
      </c>
      <c r="O924" t="s">
        <v>4141</v>
      </c>
      <c r="P924" t="s">
        <v>4142</v>
      </c>
    </row>
    <row r="925" spans="1:16" x14ac:dyDescent="0.2">
      <c r="A925" t="s">
        <v>4229</v>
      </c>
      <c r="B925" t="s">
        <v>4230</v>
      </c>
      <c r="C925" t="s">
        <v>4231</v>
      </c>
      <c r="E925" t="s">
        <v>4232</v>
      </c>
      <c r="H925" t="s">
        <v>4233</v>
      </c>
      <c r="M925">
        <v>2</v>
      </c>
      <c r="N925" t="s">
        <v>4229</v>
      </c>
      <c r="O925" t="s">
        <v>4141</v>
      </c>
      <c r="P925" t="s">
        <v>4142</v>
      </c>
    </row>
    <row r="926" spans="1:16" x14ac:dyDescent="0.2">
      <c r="A926" t="s">
        <v>4234</v>
      </c>
      <c r="B926" t="s">
        <v>4235</v>
      </c>
      <c r="C926" t="s">
        <v>4236</v>
      </c>
      <c r="D926" t="s">
        <v>4211</v>
      </c>
      <c r="E926">
        <v>380442599752</v>
      </c>
      <c r="H926" t="s">
        <v>4237</v>
      </c>
      <c r="M926">
        <v>2</v>
      </c>
      <c r="N926" t="s">
        <v>4234</v>
      </c>
      <c r="O926" t="s">
        <v>4141</v>
      </c>
      <c r="P926" t="s">
        <v>4142</v>
      </c>
    </row>
    <row r="927" spans="1:16" x14ac:dyDescent="0.2">
      <c r="A927" t="s">
        <v>4238</v>
      </c>
      <c r="B927" t="s">
        <v>4239</v>
      </c>
      <c r="C927" t="s">
        <v>4240</v>
      </c>
      <c r="D927" t="s">
        <v>4241</v>
      </c>
      <c r="E927">
        <v>380562342112</v>
      </c>
      <c r="H927" t="s">
        <v>4242</v>
      </c>
      <c r="M927">
        <v>2</v>
      </c>
      <c r="N927" t="s">
        <v>4238</v>
      </c>
      <c r="O927" t="s">
        <v>4141</v>
      </c>
      <c r="P927" t="s">
        <v>4142</v>
      </c>
    </row>
    <row r="928" spans="1:16" x14ac:dyDescent="0.2">
      <c r="A928" t="s">
        <v>4243</v>
      </c>
      <c r="C928" t="s">
        <v>4244</v>
      </c>
      <c r="E928">
        <f>38-97-965-26-26 +38-67-219-33-87</f>
        <v>-1444</v>
      </c>
      <c r="H928" t="s">
        <v>4245</v>
      </c>
      <c r="M928">
        <v>2</v>
      </c>
      <c r="N928" t="s">
        <v>4243</v>
      </c>
      <c r="O928" t="s">
        <v>4141</v>
      </c>
      <c r="P928" t="s">
        <v>4142</v>
      </c>
    </row>
    <row r="929" spans="1:16" x14ac:dyDescent="0.2">
      <c r="A929" t="s">
        <v>4246</v>
      </c>
      <c r="B929" t="s">
        <v>4247</v>
      </c>
      <c r="C929" t="s">
        <v>4248</v>
      </c>
      <c r="D929" t="s">
        <v>1872</v>
      </c>
      <c r="E929" t="s">
        <v>4249</v>
      </c>
      <c r="F929" t="s">
        <v>4250</v>
      </c>
      <c r="G929" t="s">
        <v>4251</v>
      </c>
      <c r="H929" t="s">
        <v>4252</v>
      </c>
      <c r="M929">
        <v>2</v>
      </c>
      <c r="N929" t="s">
        <v>4246</v>
      </c>
      <c r="O929" t="s">
        <v>4141</v>
      </c>
      <c r="P929" t="s">
        <v>4142</v>
      </c>
    </row>
    <row r="930" spans="1:16" x14ac:dyDescent="0.2">
      <c r="A930" t="s">
        <v>4253</v>
      </c>
      <c r="B930" t="s">
        <v>3401</v>
      </c>
      <c r="C930" t="s">
        <v>4254</v>
      </c>
      <c r="D930" t="s">
        <v>4255</v>
      </c>
      <c r="M930">
        <v>2</v>
      </c>
      <c r="N930" t="s">
        <v>4253</v>
      </c>
      <c r="O930" t="s">
        <v>4141</v>
      </c>
      <c r="P930" t="s">
        <v>4142</v>
      </c>
    </row>
    <row r="931" spans="1:16" x14ac:dyDescent="0.2">
      <c r="A931" t="s">
        <v>4256</v>
      </c>
      <c r="B931" t="s">
        <v>4257</v>
      </c>
      <c r="C931" t="s">
        <v>4258</v>
      </c>
      <c r="D931" t="s">
        <v>4211</v>
      </c>
      <c r="E931" t="s">
        <v>4259</v>
      </c>
      <c r="F931" t="s">
        <v>4260</v>
      </c>
      <c r="G931" t="s">
        <v>4261</v>
      </c>
      <c r="H931" t="s">
        <v>4262</v>
      </c>
      <c r="M931">
        <v>2</v>
      </c>
      <c r="N931" t="s">
        <v>4256</v>
      </c>
      <c r="O931" t="s">
        <v>4141</v>
      </c>
      <c r="P931" t="s">
        <v>4142</v>
      </c>
    </row>
    <row r="932" spans="1:16" x14ac:dyDescent="0.2">
      <c r="A932" t="s">
        <v>4263</v>
      </c>
      <c r="B932" t="s">
        <v>4264</v>
      </c>
      <c r="C932" t="s">
        <v>4265</v>
      </c>
      <c r="D932" t="s">
        <v>4266</v>
      </c>
      <c r="M932">
        <v>3</v>
      </c>
      <c r="N932" t="s">
        <v>4267</v>
      </c>
      <c r="O932" t="s">
        <v>4268</v>
      </c>
      <c r="P932" t="s">
        <v>4269</v>
      </c>
    </row>
    <row r="933" spans="1:16" x14ac:dyDescent="0.2">
      <c r="A933" t="s">
        <v>4270</v>
      </c>
      <c r="B933" t="s">
        <v>4271</v>
      </c>
      <c r="C933" t="s">
        <v>4272</v>
      </c>
      <c r="D933" t="s">
        <v>4273</v>
      </c>
      <c r="M933">
        <v>3</v>
      </c>
      <c r="N933" t="s">
        <v>4270</v>
      </c>
      <c r="O933" t="s">
        <v>4268</v>
      </c>
      <c r="P933" t="s">
        <v>4269</v>
      </c>
    </row>
    <row r="934" spans="1:16" x14ac:dyDescent="0.2">
      <c r="A934" t="s">
        <v>4274</v>
      </c>
      <c r="B934" t="s">
        <v>4275</v>
      </c>
      <c r="C934" t="s">
        <v>4276</v>
      </c>
      <c r="E934">
        <v>26572946</v>
      </c>
      <c r="H934" t="s">
        <v>4277</v>
      </c>
      <c r="M934">
        <v>3</v>
      </c>
      <c r="N934" t="s">
        <v>4278</v>
      </c>
      <c r="O934" t="s">
        <v>4268</v>
      </c>
      <c r="P934" t="s">
        <v>4269</v>
      </c>
    </row>
    <row r="935" spans="1:16" x14ac:dyDescent="0.2">
      <c r="A935" t="s">
        <v>4279</v>
      </c>
      <c r="B935" t="s">
        <v>4280</v>
      </c>
      <c r="C935" t="s">
        <v>4281</v>
      </c>
      <c r="D935" t="s">
        <v>4282</v>
      </c>
      <c r="M935">
        <v>3</v>
      </c>
      <c r="N935" t="s">
        <v>4279</v>
      </c>
      <c r="O935" t="s">
        <v>4268</v>
      </c>
      <c r="P935" t="s">
        <v>4269</v>
      </c>
    </row>
    <row r="936" spans="1:16" x14ac:dyDescent="0.2">
      <c r="A936" t="s">
        <v>4283</v>
      </c>
      <c r="B936" t="s">
        <v>4284</v>
      </c>
      <c r="C936" t="s">
        <v>4285</v>
      </c>
      <c r="D936" t="s">
        <v>4286</v>
      </c>
      <c r="H936" t="s">
        <v>4287</v>
      </c>
      <c r="M936">
        <v>3</v>
      </c>
      <c r="N936" t="s">
        <v>4283</v>
      </c>
      <c r="O936" t="s">
        <v>4268</v>
      </c>
      <c r="P936" t="s">
        <v>4269</v>
      </c>
    </row>
    <row r="937" spans="1:16" x14ac:dyDescent="0.2">
      <c r="A937" t="s">
        <v>4288</v>
      </c>
      <c r="B937" t="s">
        <v>4289</v>
      </c>
      <c r="C937" t="s">
        <v>4290</v>
      </c>
      <c r="D937" t="s">
        <v>4291</v>
      </c>
      <c r="E937" t="s">
        <v>4292</v>
      </c>
      <c r="H937" t="s">
        <v>4293</v>
      </c>
      <c r="M937">
        <v>3</v>
      </c>
      <c r="N937" t="s">
        <v>4288</v>
      </c>
      <c r="O937" t="s">
        <v>4268</v>
      </c>
      <c r="P937" t="s">
        <v>4269</v>
      </c>
    </row>
    <row r="938" spans="1:16" x14ac:dyDescent="0.2">
      <c r="A938" t="s">
        <v>4294</v>
      </c>
      <c r="B938" t="s">
        <v>4295</v>
      </c>
      <c r="C938" t="s">
        <v>4296</v>
      </c>
      <c r="D938" t="s">
        <v>4297</v>
      </c>
      <c r="M938">
        <v>3</v>
      </c>
      <c r="N938" t="s">
        <v>4298</v>
      </c>
      <c r="O938" t="s">
        <v>4268</v>
      </c>
      <c r="P938" t="s">
        <v>4269</v>
      </c>
    </row>
    <row r="939" spans="1:16" x14ac:dyDescent="0.2">
      <c r="A939" t="s">
        <v>4299</v>
      </c>
      <c r="B939" t="s">
        <v>4300</v>
      </c>
      <c r="C939" t="s">
        <v>4301</v>
      </c>
      <c r="D939" t="s">
        <v>4282</v>
      </c>
      <c r="H939" t="s">
        <v>4302</v>
      </c>
      <c r="M939">
        <v>3</v>
      </c>
      <c r="N939" t="s">
        <v>4299</v>
      </c>
      <c r="O939" t="s">
        <v>4268</v>
      </c>
      <c r="P939" t="s">
        <v>4269</v>
      </c>
    </row>
    <row r="940" spans="1:16" x14ac:dyDescent="0.2">
      <c r="A940" t="s">
        <v>4303</v>
      </c>
      <c r="B940" t="s">
        <v>4304</v>
      </c>
      <c r="C940" t="s">
        <v>4305</v>
      </c>
      <c r="D940" t="s">
        <v>4306</v>
      </c>
      <c r="E940" t="s">
        <v>4307</v>
      </c>
      <c r="F940" t="s">
        <v>4308</v>
      </c>
      <c r="G940" t="s">
        <v>4309</v>
      </c>
      <c r="H940" t="s">
        <v>4310</v>
      </c>
      <c r="I940" t="s">
        <v>4311</v>
      </c>
      <c r="J940" t="s">
        <v>4312</v>
      </c>
      <c r="K940">
        <v>1713790507</v>
      </c>
      <c r="M940">
        <v>4</v>
      </c>
      <c r="N940" t="s">
        <v>4313</v>
      </c>
      <c r="O940" t="s">
        <v>4314</v>
      </c>
      <c r="P940" t="s">
        <v>4315</v>
      </c>
    </row>
    <row r="941" spans="1:16" x14ac:dyDescent="0.2">
      <c r="A941" t="s">
        <v>4316</v>
      </c>
      <c r="B941" t="s">
        <v>4317</v>
      </c>
      <c r="C941" t="s">
        <v>4318</v>
      </c>
      <c r="D941" t="s">
        <v>4319</v>
      </c>
      <c r="E941" t="s">
        <v>4320</v>
      </c>
      <c r="G941" t="s">
        <v>4321</v>
      </c>
      <c r="H941" t="s">
        <v>4322</v>
      </c>
      <c r="I941" t="s">
        <v>4323</v>
      </c>
      <c r="J941" t="s">
        <v>4324</v>
      </c>
      <c r="K941">
        <v>10683131006</v>
      </c>
      <c r="M941">
        <v>4</v>
      </c>
      <c r="N941" t="s">
        <v>4325</v>
      </c>
      <c r="O941" t="s">
        <v>4314</v>
      </c>
      <c r="P941" t="s">
        <v>4315</v>
      </c>
    </row>
    <row r="942" spans="1:16" x14ac:dyDescent="0.2">
      <c r="A942" t="s">
        <v>4326</v>
      </c>
      <c r="B942" t="s">
        <v>4327</v>
      </c>
      <c r="C942" t="s">
        <v>4328</v>
      </c>
      <c r="D942" t="s">
        <v>4329</v>
      </c>
      <c r="E942" t="s">
        <v>4330</v>
      </c>
      <c r="H942" t="s">
        <v>4331</v>
      </c>
      <c r="I942" t="s">
        <v>4332</v>
      </c>
      <c r="J942" t="s">
        <v>4333</v>
      </c>
      <c r="K942">
        <v>978320471</v>
      </c>
      <c r="M942">
        <v>4</v>
      </c>
      <c r="N942" t="s">
        <v>4334</v>
      </c>
      <c r="O942" t="s">
        <v>4314</v>
      </c>
      <c r="P942" t="s">
        <v>4315</v>
      </c>
    </row>
    <row r="943" spans="1:16" x14ac:dyDescent="0.2">
      <c r="A943" t="s">
        <v>4326</v>
      </c>
      <c r="B943" t="s">
        <v>4327</v>
      </c>
      <c r="C943" t="s">
        <v>4328</v>
      </c>
      <c r="D943" t="s">
        <v>4329</v>
      </c>
      <c r="E943" t="s">
        <v>4330</v>
      </c>
      <c r="H943" t="s">
        <v>4331</v>
      </c>
      <c r="I943" t="s">
        <v>4332</v>
      </c>
      <c r="J943" t="s">
        <v>4333</v>
      </c>
      <c r="K943">
        <v>978320471</v>
      </c>
      <c r="M943">
        <v>4</v>
      </c>
      <c r="N943" t="s">
        <v>4335</v>
      </c>
      <c r="O943" t="s">
        <v>4314</v>
      </c>
      <c r="P943" t="s">
        <v>4315</v>
      </c>
    </row>
    <row r="944" spans="1:16" x14ac:dyDescent="0.2">
      <c r="A944" t="s">
        <v>4316</v>
      </c>
      <c r="B944" t="s">
        <v>4336</v>
      </c>
      <c r="C944" t="s">
        <v>4318</v>
      </c>
      <c r="D944" t="s">
        <v>4319</v>
      </c>
      <c r="E944" t="s">
        <v>4320</v>
      </c>
      <c r="G944" t="s">
        <v>4321</v>
      </c>
      <c r="H944" t="s">
        <v>4322</v>
      </c>
      <c r="I944" t="s">
        <v>4323</v>
      </c>
      <c r="J944" t="s">
        <v>4324</v>
      </c>
      <c r="K944">
        <v>10683131006</v>
      </c>
      <c r="M944">
        <v>4</v>
      </c>
      <c r="N944" t="s">
        <v>4337</v>
      </c>
      <c r="O944" t="s">
        <v>4314</v>
      </c>
      <c r="P944" t="s">
        <v>4315</v>
      </c>
    </row>
    <row r="945" spans="1:16" x14ac:dyDescent="0.2">
      <c r="A945" t="s">
        <v>4326</v>
      </c>
      <c r="B945" t="s">
        <v>4338</v>
      </c>
      <c r="C945" t="s">
        <v>4328</v>
      </c>
      <c r="D945" t="s">
        <v>4329</v>
      </c>
      <c r="E945" t="s">
        <v>4330</v>
      </c>
      <c r="F945" t="s">
        <v>4339</v>
      </c>
      <c r="H945" t="s">
        <v>4331</v>
      </c>
      <c r="I945" t="s">
        <v>4332</v>
      </c>
      <c r="J945" t="s">
        <v>4333</v>
      </c>
      <c r="K945">
        <v>978320471</v>
      </c>
      <c r="M945">
        <v>4</v>
      </c>
      <c r="N945" t="s">
        <v>4340</v>
      </c>
      <c r="O945" t="s">
        <v>4314</v>
      </c>
      <c r="P945" t="s">
        <v>4315</v>
      </c>
    </row>
    <row r="946" spans="1:16" x14ac:dyDescent="0.2">
      <c r="A946" t="s">
        <v>4341</v>
      </c>
      <c r="B946" t="s">
        <v>4341</v>
      </c>
      <c r="C946" t="s">
        <v>4341</v>
      </c>
      <c r="M946">
        <v>4</v>
      </c>
      <c r="N946" t="s">
        <v>4341</v>
      </c>
      <c r="O946" t="s">
        <v>4314</v>
      </c>
      <c r="P946" t="s">
        <v>4315</v>
      </c>
    </row>
    <row r="947" spans="1:16" x14ac:dyDescent="0.2">
      <c r="A947" t="s">
        <v>4342</v>
      </c>
      <c r="B947" t="s">
        <v>4343</v>
      </c>
      <c r="C947" t="s">
        <v>4344</v>
      </c>
      <c r="D947" t="s">
        <v>4345</v>
      </c>
      <c r="E947">
        <f>39-573-739121</f>
        <v>-739655</v>
      </c>
      <c r="F947">
        <f>39-573-737600</f>
        <v>-738134</v>
      </c>
      <c r="G947" t="s">
        <v>4346</v>
      </c>
      <c r="H947" t="s">
        <v>4347</v>
      </c>
      <c r="I947" t="s">
        <v>4348</v>
      </c>
      <c r="J947" t="s">
        <v>4349</v>
      </c>
      <c r="K947">
        <v>1386020471</v>
      </c>
      <c r="M947">
        <v>4</v>
      </c>
      <c r="N947" t="s">
        <v>4350</v>
      </c>
      <c r="O947" t="s">
        <v>4314</v>
      </c>
      <c r="P947" t="s">
        <v>4315</v>
      </c>
    </row>
    <row r="948" spans="1:16" x14ac:dyDescent="0.2">
      <c r="A948" t="s">
        <v>4351</v>
      </c>
      <c r="B948" t="s">
        <v>4352</v>
      </c>
      <c r="C948" t="s">
        <v>4353</v>
      </c>
      <c r="D948" t="s">
        <v>4354</v>
      </c>
      <c r="E948">
        <f>39-573-797170</f>
        <v>-797704</v>
      </c>
      <c r="F948">
        <f>39-573-797179</f>
        <v>-797713</v>
      </c>
      <c r="G948" t="s">
        <v>4355</v>
      </c>
      <c r="H948" t="s">
        <v>4356</v>
      </c>
      <c r="I948" t="s">
        <v>4357</v>
      </c>
      <c r="J948" t="s">
        <v>4358</v>
      </c>
      <c r="K948" t="s">
        <v>4359</v>
      </c>
      <c r="M948">
        <v>4</v>
      </c>
      <c r="N948" t="s">
        <v>4360</v>
      </c>
      <c r="O948" t="s">
        <v>4314</v>
      </c>
      <c r="P948" t="s">
        <v>4315</v>
      </c>
    </row>
    <row r="949" spans="1:16" x14ac:dyDescent="0.2">
      <c r="A949" t="s">
        <v>4361</v>
      </c>
      <c r="B949" t="s">
        <v>4361</v>
      </c>
      <c r="C949" t="s">
        <v>4362</v>
      </c>
      <c r="E949" t="s">
        <v>4363</v>
      </c>
      <c r="H949" t="s">
        <v>4364</v>
      </c>
      <c r="I949" t="s">
        <v>4365</v>
      </c>
      <c r="J949" t="s">
        <v>4366</v>
      </c>
      <c r="K949">
        <v>1259240479</v>
      </c>
      <c r="M949">
        <v>4</v>
      </c>
      <c r="N949" t="s">
        <v>4367</v>
      </c>
      <c r="O949" t="s">
        <v>4314</v>
      </c>
      <c r="P949" t="s">
        <v>4315</v>
      </c>
    </row>
    <row r="950" spans="1:16" x14ac:dyDescent="0.2">
      <c r="A950" t="s">
        <v>4368</v>
      </c>
      <c r="B950" t="s">
        <v>4369</v>
      </c>
      <c r="C950" t="s">
        <v>4370</v>
      </c>
      <c r="D950" t="s">
        <v>4371</v>
      </c>
      <c r="E950" t="s">
        <v>4372</v>
      </c>
      <c r="F950" t="s">
        <v>4373</v>
      </c>
      <c r="I950" t="s">
        <v>4374</v>
      </c>
      <c r="J950" t="s">
        <v>4375</v>
      </c>
      <c r="M950">
        <v>5</v>
      </c>
      <c r="N950" t="s">
        <v>4376</v>
      </c>
      <c r="O950" t="s">
        <v>4377</v>
      </c>
      <c r="P950" t="s">
        <v>4378</v>
      </c>
    </row>
    <row r="951" spans="1:16" x14ac:dyDescent="0.2">
      <c r="A951" t="s">
        <v>4379</v>
      </c>
      <c r="B951" t="s">
        <v>4380</v>
      </c>
      <c r="C951" t="s">
        <v>4381</v>
      </c>
      <c r="D951" t="s">
        <v>4382</v>
      </c>
      <c r="E951" t="s">
        <v>4383</v>
      </c>
      <c r="H951" t="s">
        <v>4384</v>
      </c>
      <c r="I951" t="s">
        <v>4385</v>
      </c>
      <c r="J951" t="s">
        <v>4386</v>
      </c>
      <c r="M951">
        <v>5</v>
      </c>
      <c r="N951" t="s">
        <v>4387</v>
      </c>
      <c r="O951" t="s">
        <v>4377</v>
      </c>
      <c r="P951" t="s">
        <v>4378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2016-08-18T15:54:47Z</dcterms:created>
  <dcterms:modified xsi:type="dcterms:W3CDTF">2016-08-18T15:55:52Z</dcterms:modified>
</cp:coreProperties>
</file>